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AÑO 2017\Estados Financieros de la Sria de la Transparencia\2017\2° TRIMESTRE\"/>
    </mc:Choice>
  </mc:AlternateContent>
  <bookViews>
    <workbookView xWindow="120" yWindow="45" windowWidth="23715" windowHeight="10035"/>
  </bookViews>
  <sheets>
    <sheet name="CA_No_Central" sheetId="1" r:id="rId1"/>
  </sheets>
  <calcPr calcId="162913"/>
</workbook>
</file>

<file path=xl/calcChain.xml><?xml version="1.0" encoding="utf-8"?>
<calcChain xmlns="http://schemas.openxmlformats.org/spreadsheetml/2006/main">
  <c r="E10" i="1" l="1"/>
  <c r="H10" i="1" s="1"/>
  <c r="E9" i="1"/>
  <c r="H9" i="1" s="1"/>
  <c r="H8" i="1"/>
  <c r="E8" i="1"/>
  <c r="E7" i="1"/>
  <c r="H7" i="1" s="1"/>
  <c r="E6" i="1"/>
  <c r="H6" i="1" s="1"/>
  <c r="H5" i="1"/>
  <c r="E5" i="1"/>
  <c r="E4" i="1"/>
  <c r="H4" i="1" s="1"/>
  <c r="H3" i="1"/>
  <c r="E3" i="1"/>
</calcChain>
</file>

<file path=xl/sharedStrings.xml><?xml version="1.0" encoding="utf-8"?>
<sst xmlns="http://schemas.openxmlformats.org/spreadsheetml/2006/main" count="17" uniqueCount="17">
  <si>
    <t>UNIVERSIDAD TECNOLOGICA DE LEON
ESTADO ANALÍTICO DEL EJERCICIO DEL PRESUPUESTO DE EGRESOS CLASIFICACIÓN ADMINISTRATIVA
AL 30 DE JUNIO DEL 2017</t>
  </si>
  <si>
    <t>CA-UR</t>
  </si>
  <si>
    <t>CONCEPTO</t>
  </si>
  <si>
    <t>APROBADO</t>
  </si>
  <si>
    <t>AMPLIACIONES / REDUCCIONES</t>
  </si>
  <si>
    <t>MODIFICADO</t>
  </si>
  <si>
    <t>DEVENGADO</t>
  </si>
  <si>
    <t>PAGADO</t>
  </si>
  <si>
    <t>SUBEJERCICIO</t>
  </si>
  <si>
    <t>PRESUPUESTO DE EGRESOS</t>
  </si>
  <si>
    <t>Poder Ejecutivo</t>
  </si>
  <si>
    <t>RECTORIA</t>
  </si>
  <si>
    <t>SECRETARIO ACADEMICO</t>
  </si>
  <si>
    <t>SECRETARIO DE VINCULACIÓN</t>
  </si>
  <si>
    <t>DIRECCION DE ADMINISTRACIÓN Y FINANZAS</t>
  </si>
  <si>
    <t>UINIDAD ACADEMICA SURESTE</t>
  </si>
  <si>
    <t>UNIDAD ACADEMICA DE GUANAJUATO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</si>
</sst>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color theme="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12">
    <xf numFmtId="0" fontId="0" fillId="0" borderId="0" xfId="0"/>
    <xf numFmtId="0" fontId="0" fillId="0" borderId="0" xfId="0" applyProtection="1">
      <protection locked="0"/>
    </xf>
    <xf numFmtId="0" fontId="2" fillId="2" borderId="4" xfId="1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horizontal="center" vertical="center"/>
    </xf>
    <xf numFmtId="4" fontId="2" fillId="2" borderId="4" xfId="1" applyNumberFormat="1" applyFont="1" applyFill="1" applyBorder="1" applyAlignment="1">
      <alignment horizontal="center" vertical="center" wrapText="1"/>
    </xf>
    <xf numFmtId="0" fontId="2" fillId="0" borderId="5" xfId="2" applyFont="1" applyBorder="1" applyAlignment="1" applyProtection="1">
      <alignment horizontal="center" vertical="top"/>
      <protection hidden="1"/>
    </xf>
    <xf numFmtId="0" fontId="4" fillId="0" borderId="0" xfId="1" applyFont="1" applyFill="1" applyBorder="1" applyAlignment="1" applyProtection="1"/>
    <xf numFmtId="4" fontId="5" fillId="0" borderId="0" xfId="0" applyNumberFormat="1" applyFont="1" applyFill="1" applyBorder="1" applyAlignment="1" applyProtection="1">
      <alignment horizontal="right"/>
      <protection locked="0"/>
    </xf>
    <xf numFmtId="4" fontId="0" fillId="0" borderId="0" xfId="0" applyNumberFormat="1" applyProtection="1">
      <protection locked="0"/>
    </xf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2" xfId="1" applyFont="1" applyFill="1" applyBorder="1" applyAlignment="1" applyProtection="1">
      <alignment horizontal="center" vertical="center" wrapText="1"/>
      <protection locked="0"/>
    </xf>
    <xf numFmtId="0" fontId="2" fillId="2" borderId="3" xfId="1" applyFont="1" applyFill="1" applyBorder="1" applyAlignment="1" applyProtection="1">
      <alignment horizontal="center" vertical="center" wrapText="1"/>
      <protection locked="0"/>
    </xf>
  </cellXfs>
  <cellStyles count="3">
    <cellStyle name="Normal" xfId="0" builtinId="0"/>
    <cellStyle name="Normal 2 2" xfId="2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0"/>
  <sheetViews>
    <sheetView tabSelected="1" workbookViewId="0">
      <selection activeCell="C3" sqref="C3"/>
    </sheetView>
  </sheetViews>
  <sheetFormatPr baseColWidth="10" defaultRowHeight="11.25" x14ac:dyDescent="0.2"/>
  <cols>
    <col min="1" max="1" width="9.1640625" style="1" customWidth="1"/>
    <col min="2" max="2" width="72.83203125" style="1" customWidth="1"/>
    <col min="3" max="8" width="18.33203125" style="8" customWidth="1"/>
    <col min="9" max="16384" width="12" style="1"/>
  </cols>
  <sheetData>
    <row r="1" spans="1:8" ht="35.1" customHeight="1" x14ac:dyDescent="0.2">
      <c r="A1" s="9" t="s">
        <v>0</v>
      </c>
      <c r="B1" s="10"/>
      <c r="C1" s="10"/>
      <c r="D1" s="10"/>
      <c r="E1" s="10"/>
      <c r="F1" s="10"/>
      <c r="G1" s="10"/>
      <c r="H1" s="11"/>
    </row>
    <row r="2" spans="1:8" ht="24.95" customHeight="1" x14ac:dyDescent="0.2">
      <c r="A2" s="2" t="s">
        <v>1</v>
      </c>
      <c r="B2" s="3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spans="1:8" x14ac:dyDescent="0.2">
      <c r="A3" s="5">
        <v>900001</v>
      </c>
      <c r="B3" s="6" t="s">
        <v>9</v>
      </c>
      <c r="C3" s="7">
        <v>128963136.7</v>
      </c>
      <c r="D3" s="7">
        <v>102169941.43000001</v>
      </c>
      <c r="E3" s="7">
        <f t="shared" ref="E3:E10" si="0">C3+D3</f>
        <v>231133078.13</v>
      </c>
      <c r="F3" s="7">
        <v>74940785.439999998</v>
      </c>
      <c r="G3" s="7">
        <v>73402131.200000003</v>
      </c>
      <c r="H3" s="7">
        <f t="shared" ref="H3:H10" si="1">E3-F3</f>
        <v>156192292.69</v>
      </c>
    </row>
    <row r="4" spans="1:8" x14ac:dyDescent="0.2">
      <c r="A4" s="1">
        <v>21111</v>
      </c>
      <c r="B4" s="1" t="s">
        <v>10</v>
      </c>
      <c r="C4" s="8">
        <v>128963136.7</v>
      </c>
      <c r="D4" s="8">
        <v>102169941.43000001</v>
      </c>
      <c r="E4" s="8">
        <f t="shared" si="0"/>
        <v>231133078.13</v>
      </c>
      <c r="F4" s="8">
        <v>74940785.439999998</v>
      </c>
      <c r="G4" s="8">
        <v>73402131.200000003</v>
      </c>
      <c r="H4" s="8">
        <f t="shared" si="1"/>
        <v>156192292.69</v>
      </c>
    </row>
    <row r="5" spans="1:8" x14ac:dyDescent="0.2">
      <c r="A5" s="1">
        <v>101</v>
      </c>
      <c r="B5" s="1" t="s">
        <v>11</v>
      </c>
      <c r="C5" s="8">
        <v>15557773.48</v>
      </c>
      <c r="D5" s="8">
        <v>24635171.030000001</v>
      </c>
      <c r="E5" s="8">
        <f t="shared" si="0"/>
        <v>40192944.510000005</v>
      </c>
      <c r="F5" s="8">
        <v>7163492.2300000004</v>
      </c>
      <c r="G5" s="8">
        <v>7114917.8899999997</v>
      </c>
      <c r="H5" s="8">
        <f t="shared" si="1"/>
        <v>33029452.280000005</v>
      </c>
    </row>
    <row r="6" spans="1:8" x14ac:dyDescent="0.2">
      <c r="A6" s="1">
        <v>201</v>
      </c>
      <c r="B6" s="1" t="s">
        <v>12</v>
      </c>
      <c r="C6" s="8">
        <v>53036356.289999999</v>
      </c>
      <c r="D6" s="8">
        <v>55799898.140000001</v>
      </c>
      <c r="E6" s="8">
        <f t="shared" si="0"/>
        <v>108836254.43000001</v>
      </c>
      <c r="F6" s="8">
        <v>46454592.439999998</v>
      </c>
      <c r="G6" s="8">
        <v>46230882.670000002</v>
      </c>
      <c r="H6" s="8">
        <f t="shared" si="1"/>
        <v>62381661.99000001</v>
      </c>
    </row>
    <row r="7" spans="1:8" x14ac:dyDescent="0.2">
      <c r="A7" s="1">
        <v>301</v>
      </c>
      <c r="B7" s="1" t="s">
        <v>13</v>
      </c>
      <c r="C7" s="8">
        <v>9196056.8900000006</v>
      </c>
      <c r="D7" s="8">
        <v>3912717.37</v>
      </c>
      <c r="E7" s="8">
        <f t="shared" si="0"/>
        <v>13108774.260000002</v>
      </c>
      <c r="F7" s="8">
        <v>3556830.23</v>
      </c>
      <c r="G7" s="8">
        <v>3508407.24</v>
      </c>
      <c r="H7" s="8">
        <f t="shared" si="1"/>
        <v>9551944.0300000012</v>
      </c>
    </row>
    <row r="8" spans="1:8" x14ac:dyDescent="0.2">
      <c r="A8" s="1">
        <v>601</v>
      </c>
      <c r="B8" s="1" t="s">
        <v>14</v>
      </c>
      <c r="C8" s="8">
        <v>43800385.93</v>
      </c>
      <c r="D8" s="8">
        <v>10471394.289999999</v>
      </c>
      <c r="E8" s="8">
        <f t="shared" si="0"/>
        <v>54271780.219999999</v>
      </c>
      <c r="F8" s="8">
        <v>11234352.5</v>
      </c>
      <c r="G8" s="8">
        <v>10062604.369999999</v>
      </c>
      <c r="H8" s="8">
        <f t="shared" si="1"/>
        <v>43037427.719999999</v>
      </c>
    </row>
    <row r="9" spans="1:8" x14ac:dyDescent="0.2">
      <c r="A9" s="1">
        <v>1101</v>
      </c>
      <c r="B9" s="1" t="s">
        <v>15</v>
      </c>
      <c r="C9" s="8">
        <v>5870835.3600000003</v>
      </c>
      <c r="D9" s="8">
        <v>5946363.6299999999</v>
      </c>
      <c r="E9" s="8">
        <f t="shared" si="0"/>
        <v>11817198.99</v>
      </c>
      <c r="F9" s="8">
        <v>5471920.3799999999</v>
      </c>
      <c r="G9" s="8">
        <v>5433073.4400000004</v>
      </c>
      <c r="H9" s="8">
        <f t="shared" si="1"/>
        <v>6345278.6100000003</v>
      </c>
    </row>
    <row r="10" spans="1:8" x14ac:dyDescent="0.2">
      <c r="A10" s="1">
        <v>1102</v>
      </c>
      <c r="B10" s="1" t="s">
        <v>16</v>
      </c>
      <c r="C10" s="8">
        <v>1501728.75</v>
      </c>
      <c r="D10" s="8">
        <v>1404396.97</v>
      </c>
      <c r="E10" s="8">
        <f t="shared" si="0"/>
        <v>2906125.7199999997</v>
      </c>
      <c r="F10" s="8">
        <v>1059597.6599999999</v>
      </c>
      <c r="G10" s="8">
        <v>1052245.5900000001</v>
      </c>
      <c r="H10" s="8">
        <f t="shared" si="1"/>
        <v>1846528.0599999998</v>
      </c>
    </row>
  </sheetData>
  <sheetProtection algorithmName="SHA-512" hashValue="2lQ7t/BkIiiqgbS9cEeS2MDjwj/UM3BAFzcqYowtYGZ2XZfbDDD/T9BVLnggWSrngmj4FP13QRyRvajPF4EOXw==" saltValue="4OKG+gXrt79AGHZ2ArTb7g==" spinCount="100000" sheet="1" objects="1" scenarios="1" insertRows="0" deleteRows="0" autoFilter="0"/>
  <protectedRanges>
    <protectedRange sqref="C3:H3" name="Rango1_2"/>
  </protectedRanges>
  <mergeCells count="1">
    <mergeCell ref="A1:H1"/>
  </mergeCells>
  <dataValidations count="8">
    <dataValidation allowBlank="1" showInputMessage="1" showErrorMessage="1" prompt="Modificado menos devengado" sqref="H2"/>
    <dataValidation allowBlank="1" showInputMessage="1" showErrorMessage="1" prompt="Refleja las modificaciones realizadas al Presupuesto Aprobado" sqref="D2"/>
    <dataValidation allowBlank="1" showInputMessage="1" showErrorMessage="1" prompt="De acuerdo a la Clasificación Administrativa, publicada en el DOF del 7 de julio de 2011.  Además incluir la UR, separado por guion (CA - UR)." sqref="A2"/>
    <dataValidation allowBlank="1" showInputMessage="1" showErrorMessage="1" prompt="Se refiere al nombre que se asigna a cada uno de los desagregados que se señalan." sqref="B2"/>
    <dataValidation allowBlank="1" showInputMessage="1" showErrorMessage="1" prompt="Refleja las asignaciones presupuestarias anuales comprometidas en el Presupuesto de Egresos." sqref="C2"/>
    <dataValidation allowBlank="1" showInputMessage="1" showErrorMessage="1" prompt="Es el momento que refleja la asignación presupuestaria que resulta de incorporar; en su caso, las adecuaciones presupuestarias al presupuesto aprobado." sqref="E2"/>
    <dataValidation allowBlank="1" showInputMessage="1" showErrorMessage="1" prompt="En esta columna deben registrarse los &quot;cargos&quot; del devengado. Este momento contable refleja el reconocimiento de una obligación de pago a favor de terceros por la recepción de conformidad de bienes, servicios y obras oportunamente..." sqref="F2"/>
    <dataValidation allowBlank="1" showInputMessage="1" showErrorMessage="1" prompt="Es el momento que refleja la cancelación total o parcial de las obligaciones de pago, que se concreta mediante el desembolso de efectivo o cualquier otro medio de pago." sqref="G2"/>
  </dataValidations>
  <pageMargins left="0.70866141732283472" right="0.70866141732283472" top="0.74803149606299213" bottom="0.74803149606299213" header="0.31496062992125984" footer="0.31496062992125984"/>
  <pageSetup paperSize="9"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CA_No_Central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Moreno Santillán</dc:creator>
  <cp:lastModifiedBy>Alejandro Moreno Santillán</cp:lastModifiedBy>
  <cp:lastPrinted>2018-04-26T20:44:26Z</cp:lastPrinted>
  <dcterms:created xsi:type="dcterms:W3CDTF">2017-09-13T20:41:32Z</dcterms:created>
  <dcterms:modified xsi:type="dcterms:W3CDTF">2018-04-26T20:44:40Z</dcterms:modified>
</cp:coreProperties>
</file>