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A_No_Central" sheetId="1" r:id="rId1"/>
  </sheets>
  <calcPr calcId="145621"/>
</workbook>
</file>

<file path=xl/calcChain.xml><?xml version="1.0" encoding="utf-8"?>
<calcChain xmlns="http://schemas.openxmlformats.org/spreadsheetml/2006/main">
  <c r="E10" i="1" l="1"/>
  <c r="H10" i="1" s="1"/>
  <c r="E9" i="1"/>
  <c r="H9" i="1" s="1"/>
  <c r="E8" i="1"/>
  <c r="H8" i="1" s="1"/>
  <c r="E7" i="1"/>
  <c r="H7" i="1" s="1"/>
  <c r="E6" i="1"/>
  <c r="H6" i="1" s="1"/>
  <c r="E5" i="1"/>
  <c r="H5" i="1" s="1"/>
  <c r="E4" i="1"/>
  <c r="H4" i="1" s="1"/>
  <c r="E3" i="1"/>
  <c r="H3" i="1" s="1"/>
</calcChain>
</file>

<file path=xl/sharedStrings.xml><?xml version="1.0" encoding="utf-8"?>
<sst xmlns="http://schemas.openxmlformats.org/spreadsheetml/2006/main" count="17" uniqueCount="17">
  <si>
    <t>UNIVERSIDAD TECNOLOGICA DE LEON
ESTADO ANALÍTICO DEL EJERCICIO DEL PRESUPUESTO DE EGRESOS CLASIFICACIÓN ADMINISTRATIVA
AL 30 DE SEPTIEMBRE DEL 2016</t>
  </si>
  <si>
    <t>CA-UR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</si>
  <si>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</si>
  <si>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</si>
  <si>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</si>
  <si>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</si>
  <si>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</si>
  <si>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</si>
  <si>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</si>
  <si>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</si>
  <si>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Poder Ejecutivo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</si>
  <si>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</si>
  <si>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</si>
  <si>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</si>
  <si>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</si>
  <si>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</si>
  <si>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UNIDAD ACADEMICA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</si>
</sst>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 applyProtection="1">
      <alignment horizontal="center" vertical="top"/>
      <protection hidden="1"/>
    </xf>
    <xf numFmtId="0" fontId="4" fillId="0" borderId="0" xfId="1" applyFont="1" applyFill="1" applyBorder="1" applyAlignment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C3" sqref="C3"/>
    </sheetView>
  </sheetViews>
  <sheetFormatPr baseColWidth="10" defaultRowHeight="11.25" x14ac:dyDescent="0.2"/>
  <cols>
    <col min="1" max="1" width="9.1640625" style="4" customWidth="1"/>
    <col min="2" max="2" width="72.83203125" style="4" customWidth="1"/>
    <col min="3" max="8" width="18.33203125" style="11" customWidth="1"/>
    <col min="9" max="16384" width="12" style="4"/>
  </cols>
  <sheetData>
    <row r="1" spans="1:8" ht="35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4.9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 x14ac:dyDescent="0.2">
      <c r="A3" s="8">
        <v>900001</v>
      </c>
      <c r="B3" s="9" t="s">
        <v>9</v>
      </c>
      <c r="C3" s="10">
        <v>120707460.06</v>
      </c>
      <c r="D3" s="10">
        <v>112761776.81</v>
      </c>
      <c r="E3" s="10">
        <f t="shared" ref="E3:E10" si="0">C3+D3</f>
        <v>233469236.87</v>
      </c>
      <c r="F3" s="10">
        <v>119919758.81</v>
      </c>
      <c r="G3" s="10">
        <v>119627339.09999999</v>
      </c>
      <c r="H3" s="10">
        <f t="shared" ref="H3:H10" si="1">E3-F3</f>
        <v>113549478.06</v>
      </c>
    </row>
    <row r="4" spans="1:8" x14ac:dyDescent="0.2">
      <c r="A4" s="4">
        <v>21111</v>
      </c>
      <c r="B4" s="4" t="s">
        <v>10</v>
      </c>
      <c r="C4" s="11">
        <v>120707460.06</v>
      </c>
      <c r="D4" s="11">
        <v>112761776.81</v>
      </c>
      <c r="E4" s="11">
        <f t="shared" si="0"/>
        <v>233469236.87</v>
      </c>
      <c r="F4" s="11">
        <v>119919758.81</v>
      </c>
      <c r="G4" s="11">
        <v>119627339.09999999</v>
      </c>
      <c r="H4" s="11">
        <f t="shared" si="1"/>
        <v>113549478.06</v>
      </c>
    </row>
    <row r="5" spans="1:8" x14ac:dyDescent="0.2">
      <c r="A5" s="4">
        <v>101</v>
      </c>
      <c r="B5" s="4" t="s">
        <v>11</v>
      </c>
      <c r="C5" s="11">
        <v>13220731.039999999</v>
      </c>
      <c r="D5" s="11">
        <v>34172310.460000001</v>
      </c>
      <c r="E5" s="11">
        <f t="shared" si="0"/>
        <v>47393041.5</v>
      </c>
      <c r="F5" s="11">
        <v>10826221.880000001</v>
      </c>
      <c r="G5" s="11">
        <v>10789133.880000001</v>
      </c>
      <c r="H5" s="11">
        <f t="shared" si="1"/>
        <v>36566819.619999997</v>
      </c>
    </row>
    <row r="6" spans="1:8" x14ac:dyDescent="0.2">
      <c r="A6" s="4">
        <v>201</v>
      </c>
      <c r="B6" s="4" t="s">
        <v>12</v>
      </c>
      <c r="C6" s="11">
        <v>53125816.530000001</v>
      </c>
      <c r="D6" s="11">
        <v>50407255.810000002</v>
      </c>
      <c r="E6" s="11">
        <f t="shared" si="0"/>
        <v>103533072.34</v>
      </c>
      <c r="F6" s="11">
        <v>73792551.129999995</v>
      </c>
      <c r="G6" s="11">
        <v>73693003.849999994</v>
      </c>
      <c r="H6" s="11">
        <f t="shared" si="1"/>
        <v>29740521.210000008</v>
      </c>
    </row>
    <row r="7" spans="1:8" x14ac:dyDescent="0.2">
      <c r="A7" s="4">
        <v>301</v>
      </c>
      <c r="B7" s="4" t="s">
        <v>13</v>
      </c>
      <c r="C7" s="11">
        <v>10508195.09</v>
      </c>
      <c r="D7" s="11">
        <v>4407897.45</v>
      </c>
      <c r="E7" s="11">
        <f t="shared" si="0"/>
        <v>14916092.539999999</v>
      </c>
      <c r="F7" s="11">
        <v>5365585.6100000003</v>
      </c>
      <c r="G7" s="11">
        <v>5346857.8499999996</v>
      </c>
      <c r="H7" s="11">
        <f t="shared" si="1"/>
        <v>9550506.9299999997</v>
      </c>
    </row>
    <row r="8" spans="1:8" x14ac:dyDescent="0.2">
      <c r="A8" s="4">
        <v>601</v>
      </c>
      <c r="B8" s="4" t="s">
        <v>14</v>
      </c>
      <c r="C8" s="11">
        <v>36789425.869999997</v>
      </c>
      <c r="D8" s="11">
        <v>15558183.789999999</v>
      </c>
      <c r="E8" s="11">
        <f t="shared" si="0"/>
        <v>52347609.659999996</v>
      </c>
      <c r="F8" s="11">
        <v>18632325.030000001</v>
      </c>
      <c r="G8" s="11">
        <v>18558297.420000002</v>
      </c>
      <c r="H8" s="11">
        <f t="shared" si="1"/>
        <v>33715284.629999995</v>
      </c>
    </row>
    <row r="9" spans="1:8" x14ac:dyDescent="0.2">
      <c r="A9" s="4">
        <v>1101</v>
      </c>
      <c r="B9" s="4" t="s">
        <v>15</v>
      </c>
      <c r="C9" s="11">
        <v>5512405.2800000003</v>
      </c>
      <c r="D9" s="11">
        <v>6636213.21</v>
      </c>
      <c r="E9" s="11">
        <f t="shared" si="0"/>
        <v>12148618.49</v>
      </c>
      <c r="F9" s="11">
        <v>9003945.1600000001</v>
      </c>
      <c r="G9" s="11">
        <v>8940916.0999999996</v>
      </c>
      <c r="H9" s="11">
        <f t="shared" si="1"/>
        <v>3144673.33</v>
      </c>
    </row>
    <row r="10" spans="1:8" x14ac:dyDescent="0.2">
      <c r="A10" s="4">
        <v>1102</v>
      </c>
      <c r="B10" s="4" t="s">
        <v>16</v>
      </c>
      <c r="C10" s="11">
        <v>1550886.25</v>
      </c>
      <c r="D10" s="11">
        <v>1579916.09</v>
      </c>
      <c r="E10" s="11">
        <f t="shared" si="0"/>
        <v>3130802.34</v>
      </c>
      <c r="F10" s="11">
        <v>2299130</v>
      </c>
      <c r="G10" s="11">
        <v>2299130</v>
      </c>
      <c r="H10" s="11">
        <f t="shared" si="1"/>
        <v>831672.33999999985</v>
      </c>
    </row>
  </sheetData>
  <sheetProtection algorithmName="SHA-512" hashValue="2lQ7t/BkIiiqgbS9cEeS2MDjwj/UM3BAFzcqYowtYGZ2XZfbDDD/T9BVLnggWSrngmj4FP13QRyRvajPF4EOXw==" saltValue="4OKG+gXrt79AGHZ2ArTb7g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CA_No_Central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2017-09-13T19:33:22Z</cp:lastPrinted>
  <dcterms:created xsi:type="dcterms:W3CDTF">2017-09-13T19:33:11Z</dcterms:created>
  <dcterms:modified xsi:type="dcterms:W3CDTF">2017-09-13T19:33:53Z</dcterms:modified>
</cp:coreProperties>
</file>