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/>
</workbook>
</file>

<file path=xl/calcChain.xml><?xml version="1.0" encoding="utf-8"?>
<calcChain xmlns="http://schemas.openxmlformats.org/spreadsheetml/2006/main">
  <c r="H75" i="1" l="1"/>
  <c r="E74" i="1"/>
  <c r="H74" i="1" s="1"/>
  <c r="E73" i="1"/>
  <c r="H73" i="1" s="1"/>
  <c r="E72" i="1"/>
  <c r="H72" i="1" s="1"/>
  <c r="E71" i="1"/>
  <c r="H71" i="1" s="1"/>
  <c r="E70" i="1"/>
  <c r="E68" i="1" s="1"/>
  <c r="E69" i="1"/>
  <c r="H69" i="1" s="1"/>
  <c r="G68" i="1"/>
  <c r="F68" i="1"/>
  <c r="D68" i="1"/>
  <c r="C68" i="1"/>
  <c r="E67" i="1"/>
  <c r="H67" i="1" s="1"/>
  <c r="E66" i="1"/>
  <c r="E65" i="1"/>
  <c r="H65" i="1" s="1"/>
  <c r="G64" i="1"/>
  <c r="F64" i="1"/>
  <c r="D64" i="1"/>
  <c r="C64" i="1"/>
  <c r="H63" i="1"/>
  <c r="E63" i="1"/>
  <c r="E62" i="1"/>
  <c r="H62" i="1" s="1"/>
  <c r="E61" i="1"/>
  <c r="H61" i="1" s="1"/>
  <c r="E60" i="1"/>
  <c r="H60" i="1" s="1"/>
  <c r="E59" i="1"/>
  <c r="H59" i="1" s="1"/>
  <c r="E58" i="1"/>
  <c r="E56" i="1" s="1"/>
  <c r="E57" i="1"/>
  <c r="H57" i="1" s="1"/>
  <c r="G56" i="1"/>
  <c r="F56" i="1"/>
  <c r="D56" i="1"/>
  <c r="C56" i="1"/>
  <c r="E55" i="1"/>
  <c r="H55" i="1" s="1"/>
  <c r="E54" i="1"/>
  <c r="E53" i="1"/>
  <c r="H53" i="1" s="1"/>
  <c r="G52" i="1"/>
  <c r="F52" i="1"/>
  <c r="D52" i="1"/>
  <c r="C52" i="1"/>
  <c r="H51" i="1"/>
  <c r="E51" i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3" i="1"/>
  <c r="H43" i="1" s="1"/>
  <c r="G42" i="1"/>
  <c r="F42" i="1"/>
  <c r="D42" i="1"/>
  <c r="C42" i="1"/>
  <c r="E41" i="1"/>
  <c r="H41" i="1" s="1"/>
  <c r="E40" i="1"/>
  <c r="H40" i="1" s="1"/>
  <c r="H39" i="1"/>
  <c r="E39" i="1"/>
  <c r="E38" i="1"/>
  <c r="H38" i="1" s="1"/>
  <c r="E37" i="1"/>
  <c r="H37" i="1" s="1"/>
  <c r="E36" i="1"/>
  <c r="H36" i="1" s="1"/>
  <c r="E35" i="1"/>
  <c r="H35" i="1" s="1"/>
  <c r="E34" i="1"/>
  <c r="E32" i="1" s="1"/>
  <c r="E33" i="1"/>
  <c r="H33" i="1" s="1"/>
  <c r="G32" i="1"/>
  <c r="F32" i="1"/>
  <c r="D32" i="1"/>
  <c r="C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H25" i="1"/>
  <c r="E25" i="1"/>
  <c r="E24" i="1"/>
  <c r="E23" i="1"/>
  <c r="H23" i="1" s="1"/>
  <c r="G22" i="1"/>
  <c r="F22" i="1"/>
  <c r="D22" i="1"/>
  <c r="C22" i="1"/>
  <c r="E21" i="1"/>
  <c r="H21" i="1" s="1"/>
  <c r="E20" i="1"/>
  <c r="H20" i="1" s="1"/>
  <c r="H19" i="1"/>
  <c r="E19" i="1"/>
  <c r="E18" i="1"/>
  <c r="H18" i="1" s="1"/>
  <c r="E17" i="1"/>
  <c r="H17" i="1" s="1"/>
  <c r="E16" i="1"/>
  <c r="H16" i="1" s="1"/>
  <c r="E15" i="1"/>
  <c r="H15" i="1" s="1"/>
  <c r="E14" i="1"/>
  <c r="E12" i="1" s="1"/>
  <c r="E13" i="1"/>
  <c r="H13" i="1" s="1"/>
  <c r="G12" i="1"/>
  <c r="F12" i="1"/>
  <c r="D12" i="1"/>
  <c r="C12" i="1"/>
  <c r="E11" i="1"/>
  <c r="H11" i="1" s="1"/>
  <c r="E10" i="1"/>
  <c r="H10" i="1" s="1"/>
  <c r="E9" i="1"/>
  <c r="H9" i="1" s="1"/>
  <c r="E8" i="1"/>
  <c r="H8" i="1" s="1"/>
  <c r="E7" i="1"/>
  <c r="H7" i="1" s="1"/>
  <c r="E6" i="1"/>
  <c r="H5" i="1"/>
  <c r="E5" i="1"/>
  <c r="G4" i="1"/>
  <c r="F4" i="1"/>
  <c r="D4" i="1"/>
  <c r="D3" i="1" s="1"/>
  <c r="C4" i="1"/>
  <c r="F3" i="1" l="1"/>
  <c r="E4" i="1"/>
  <c r="E42" i="1"/>
  <c r="G3" i="1"/>
  <c r="E22" i="1"/>
  <c r="C3" i="1"/>
  <c r="E52" i="1"/>
  <c r="E64" i="1"/>
  <c r="H14" i="1"/>
  <c r="H12" i="1" s="1"/>
  <c r="H24" i="1"/>
  <c r="H22" i="1" s="1"/>
  <c r="H34" i="1"/>
  <c r="H32" i="1" s="1"/>
  <c r="H44" i="1"/>
  <c r="H42" i="1" s="1"/>
  <c r="H54" i="1"/>
  <c r="H52" i="1" s="1"/>
  <c r="H58" i="1"/>
  <c r="H56" i="1" s="1"/>
  <c r="H66" i="1"/>
  <c r="H64" i="1" s="1"/>
  <c r="H70" i="1"/>
  <c r="H68" i="1" s="1"/>
  <c r="H6" i="1"/>
  <c r="H4" i="1" s="1"/>
  <c r="H3" i="1" l="1"/>
  <c r="E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<sst xmlns="http://schemas.openxmlformats.org/spreadsheetml/2006/main" count="82" uniqueCount="82">
  <si>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30 DE JUNIO DEL 2016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</si>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</sst>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120707460.06</v>
      </c>
      <c r="D3" s="6">
        <f t="shared" si="0"/>
        <v>102912760.09</v>
      </c>
      <c r="E3" s="6">
        <f t="shared" si="0"/>
        <v>223620220.14999998</v>
      </c>
      <c r="F3" s="6">
        <f t="shared" si="0"/>
        <v>74673205.919999987</v>
      </c>
      <c r="G3" s="6">
        <f t="shared" si="0"/>
        <v>74465864.199999988</v>
      </c>
      <c r="H3" s="7">
        <f t="shared" si="0"/>
        <v>148947014.23000002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66856808</v>
      </c>
      <c r="D4" s="10">
        <f t="shared" si="1"/>
        <v>62325808</v>
      </c>
      <c r="E4" s="10">
        <f t="shared" si="1"/>
        <v>129182616</v>
      </c>
      <c r="F4" s="10">
        <f t="shared" si="1"/>
        <v>62860129.239999995</v>
      </c>
      <c r="G4" s="10">
        <f t="shared" si="1"/>
        <v>62860129.239999995</v>
      </c>
      <c r="H4" s="11">
        <f t="shared" si="1"/>
        <v>66322486.75999999</v>
      </c>
    </row>
    <row r="5" spans="1:8" x14ac:dyDescent="0.2">
      <c r="A5" s="8">
        <v>1100</v>
      </c>
      <c r="B5" s="9" t="s">
        <v>11</v>
      </c>
      <c r="C5" s="10">
        <v>31151467.010000002</v>
      </c>
      <c r="D5" s="10">
        <v>30454575.350000001</v>
      </c>
      <c r="E5" s="10">
        <f>C5+D5</f>
        <v>61606042.359999999</v>
      </c>
      <c r="F5" s="10">
        <v>39113937.82</v>
      </c>
      <c r="G5" s="10">
        <v>39113937.82</v>
      </c>
      <c r="H5" s="11">
        <f>E5-F5</f>
        <v>22492104.539999999</v>
      </c>
    </row>
    <row r="6" spans="1:8" x14ac:dyDescent="0.2">
      <c r="A6" s="8">
        <v>1200</v>
      </c>
      <c r="B6" s="9" t="s">
        <v>12</v>
      </c>
      <c r="C6" s="10">
        <v>0</v>
      </c>
      <c r="D6" s="10">
        <v>0</v>
      </c>
      <c r="E6" s="10">
        <f t="shared" ref="E6:E69" si="2">C6+D6</f>
        <v>0</v>
      </c>
      <c r="F6" s="10">
        <v>0</v>
      </c>
      <c r="G6" s="10">
        <v>0</v>
      </c>
      <c r="H6" s="11">
        <f t="shared" ref="H6:H69" si="3">E6-F6</f>
        <v>0</v>
      </c>
    </row>
    <row r="7" spans="1:8" x14ac:dyDescent="0.2">
      <c r="A7" s="8">
        <v>1300</v>
      </c>
      <c r="B7" s="9" t="s">
        <v>13</v>
      </c>
      <c r="C7" s="10">
        <v>7564832.7699999996</v>
      </c>
      <c r="D7" s="10">
        <v>7479832.7699999996</v>
      </c>
      <c r="E7" s="10">
        <f t="shared" si="2"/>
        <v>15044665.539999999</v>
      </c>
      <c r="F7" s="10">
        <v>1890319.73</v>
      </c>
      <c r="G7" s="10">
        <v>1890319.73</v>
      </c>
      <c r="H7" s="11">
        <f t="shared" si="3"/>
        <v>13154345.809999999</v>
      </c>
    </row>
    <row r="8" spans="1:8" x14ac:dyDescent="0.2">
      <c r="A8" s="8">
        <v>1400</v>
      </c>
      <c r="B8" s="9" t="s">
        <v>14</v>
      </c>
      <c r="C8" s="10">
        <v>4847020.3</v>
      </c>
      <c r="D8" s="10">
        <v>9322020.3000000007</v>
      </c>
      <c r="E8" s="10">
        <f t="shared" si="2"/>
        <v>14169040.600000001</v>
      </c>
      <c r="F8" s="10">
        <v>4020006.31</v>
      </c>
      <c r="G8" s="10">
        <v>4020006.31</v>
      </c>
      <c r="H8" s="11">
        <f t="shared" si="3"/>
        <v>10149034.290000001</v>
      </c>
    </row>
    <row r="9" spans="1:8" x14ac:dyDescent="0.2">
      <c r="A9" s="8">
        <v>1500</v>
      </c>
      <c r="B9" s="9" t="s">
        <v>15</v>
      </c>
      <c r="C9" s="10">
        <v>23293487.920000002</v>
      </c>
      <c r="D9" s="10">
        <v>15069379.58</v>
      </c>
      <c r="E9" s="10">
        <f t="shared" si="2"/>
        <v>38362867.5</v>
      </c>
      <c r="F9" s="10">
        <v>17835865.379999999</v>
      </c>
      <c r="G9" s="10">
        <v>17835865.379999999</v>
      </c>
      <c r="H9" s="11">
        <f t="shared" si="3"/>
        <v>20527002.120000001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6251790.2000000002</v>
      </c>
      <c r="D12" s="10">
        <f t="shared" si="4"/>
        <v>2296002.7200000002</v>
      </c>
      <c r="E12" s="10">
        <f t="shared" si="4"/>
        <v>8547792.9199999999</v>
      </c>
      <c r="F12" s="10">
        <f t="shared" si="4"/>
        <v>1182782.58</v>
      </c>
      <c r="G12" s="10">
        <f t="shared" si="4"/>
        <v>1095358.95</v>
      </c>
      <c r="H12" s="11">
        <f t="shared" si="4"/>
        <v>7365010.339999998</v>
      </c>
    </row>
    <row r="13" spans="1:8" x14ac:dyDescent="0.2">
      <c r="A13" s="8">
        <v>2100</v>
      </c>
      <c r="B13" s="9" t="s">
        <v>19</v>
      </c>
      <c r="C13" s="10">
        <v>2291531.7599999998</v>
      </c>
      <c r="D13" s="10">
        <v>1410932.51</v>
      </c>
      <c r="E13" s="10">
        <f t="shared" si="2"/>
        <v>3702464.2699999996</v>
      </c>
      <c r="F13" s="10">
        <v>460223.79</v>
      </c>
      <c r="G13" s="10">
        <v>372800.16</v>
      </c>
      <c r="H13" s="11">
        <f t="shared" si="3"/>
        <v>3242240.4799999995</v>
      </c>
    </row>
    <row r="14" spans="1:8" x14ac:dyDescent="0.2">
      <c r="A14" s="8">
        <v>2200</v>
      </c>
      <c r="B14" s="9" t="s">
        <v>20</v>
      </c>
      <c r="C14" s="10">
        <v>132201.9</v>
      </c>
      <c r="D14" s="10">
        <v>13565.23</v>
      </c>
      <c r="E14" s="10">
        <f t="shared" si="2"/>
        <v>145767.13</v>
      </c>
      <c r="F14" s="10">
        <v>24854.1</v>
      </c>
      <c r="G14" s="10">
        <v>24854.1</v>
      </c>
      <c r="H14" s="11">
        <f t="shared" si="3"/>
        <v>120913.03</v>
      </c>
    </row>
    <row r="15" spans="1:8" x14ac:dyDescent="0.2">
      <c r="A15" s="8">
        <v>2300</v>
      </c>
      <c r="B15" s="9" t="s">
        <v>21</v>
      </c>
      <c r="C15" s="10">
        <v>0</v>
      </c>
      <c r="D15" s="10">
        <v>0</v>
      </c>
      <c r="E15" s="10">
        <f t="shared" si="2"/>
        <v>0</v>
      </c>
      <c r="F15" s="10">
        <v>0</v>
      </c>
      <c r="G15" s="10">
        <v>0</v>
      </c>
      <c r="H15" s="11">
        <f t="shared" si="3"/>
        <v>0</v>
      </c>
    </row>
    <row r="16" spans="1:8" x14ac:dyDescent="0.2">
      <c r="A16" s="8">
        <v>2400</v>
      </c>
      <c r="B16" s="9" t="s">
        <v>22</v>
      </c>
      <c r="C16" s="10">
        <v>1142973.9099999999</v>
      </c>
      <c r="D16" s="10">
        <v>57100.5</v>
      </c>
      <c r="E16" s="10">
        <f t="shared" si="2"/>
        <v>1200074.4099999999</v>
      </c>
      <c r="F16" s="10">
        <v>147819.10999999999</v>
      </c>
      <c r="G16" s="10">
        <v>147819.10999999999</v>
      </c>
      <c r="H16" s="11">
        <f t="shared" si="3"/>
        <v>1052255.2999999998</v>
      </c>
    </row>
    <row r="17" spans="1:8" x14ac:dyDescent="0.2">
      <c r="A17" s="8">
        <v>2500</v>
      </c>
      <c r="B17" s="9" t="s">
        <v>23</v>
      </c>
      <c r="C17" s="10">
        <v>336385.31</v>
      </c>
      <c r="D17" s="10">
        <v>147480</v>
      </c>
      <c r="E17" s="10">
        <f t="shared" si="2"/>
        <v>483865.31</v>
      </c>
      <c r="F17" s="10">
        <v>127923.78</v>
      </c>
      <c r="G17" s="10">
        <v>127923.78</v>
      </c>
      <c r="H17" s="11">
        <f t="shared" si="3"/>
        <v>355941.53</v>
      </c>
    </row>
    <row r="18" spans="1:8" x14ac:dyDescent="0.2">
      <c r="A18" s="8">
        <v>2600</v>
      </c>
      <c r="B18" s="9" t="s">
        <v>24</v>
      </c>
      <c r="C18" s="10">
        <v>622774.71</v>
      </c>
      <c r="D18" s="10">
        <v>598943.03</v>
      </c>
      <c r="E18" s="10">
        <f t="shared" si="2"/>
        <v>1221717.74</v>
      </c>
      <c r="F18" s="10">
        <v>67644.399999999994</v>
      </c>
      <c r="G18" s="10">
        <v>67644.399999999994</v>
      </c>
      <c r="H18" s="11">
        <f t="shared" si="3"/>
        <v>1154073.3400000001</v>
      </c>
    </row>
    <row r="19" spans="1:8" x14ac:dyDescent="0.2">
      <c r="A19" s="8">
        <v>2700</v>
      </c>
      <c r="B19" s="9" t="s">
        <v>25</v>
      </c>
      <c r="C19" s="10">
        <v>554912.41</v>
      </c>
      <c r="D19" s="10">
        <v>83696.5</v>
      </c>
      <c r="E19" s="10">
        <f t="shared" si="2"/>
        <v>638608.91</v>
      </c>
      <c r="F19" s="10">
        <v>293362.07</v>
      </c>
      <c r="G19" s="10">
        <v>293362.07</v>
      </c>
      <c r="H19" s="11">
        <f t="shared" si="3"/>
        <v>345246.84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1171010.2</v>
      </c>
      <c r="D21" s="10">
        <v>-15715.05</v>
      </c>
      <c r="E21" s="10">
        <f t="shared" si="2"/>
        <v>1155295.1499999999</v>
      </c>
      <c r="F21" s="10">
        <v>60955.33</v>
      </c>
      <c r="G21" s="10">
        <v>60955.33</v>
      </c>
      <c r="H21" s="11">
        <f t="shared" si="3"/>
        <v>1094339.8199999998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40355213.419999994</v>
      </c>
      <c r="D22" s="10">
        <f t="shared" si="5"/>
        <v>8720856.2100000009</v>
      </c>
      <c r="E22" s="10">
        <f t="shared" si="5"/>
        <v>49076069.630000003</v>
      </c>
      <c r="F22" s="10">
        <f t="shared" si="5"/>
        <v>9734762.0299999993</v>
      </c>
      <c r="G22" s="10">
        <f t="shared" si="5"/>
        <v>9620843.9399999976</v>
      </c>
      <c r="H22" s="11">
        <f t="shared" si="5"/>
        <v>39341307.600000009</v>
      </c>
    </row>
    <row r="23" spans="1:8" x14ac:dyDescent="0.2">
      <c r="A23" s="8">
        <v>3100</v>
      </c>
      <c r="B23" s="9" t="s">
        <v>29</v>
      </c>
      <c r="C23" s="10">
        <v>3119161.99</v>
      </c>
      <c r="D23" s="10">
        <v>2822255.21</v>
      </c>
      <c r="E23" s="10">
        <f t="shared" si="2"/>
        <v>5941417.2000000002</v>
      </c>
      <c r="F23" s="10">
        <v>1155916.3799999999</v>
      </c>
      <c r="G23" s="10">
        <v>1155367.3799999999</v>
      </c>
      <c r="H23" s="11">
        <f t="shared" si="3"/>
        <v>4785500.82</v>
      </c>
    </row>
    <row r="24" spans="1:8" x14ac:dyDescent="0.2">
      <c r="A24" s="8">
        <v>3200</v>
      </c>
      <c r="B24" s="9" t="s">
        <v>30</v>
      </c>
      <c r="C24" s="10">
        <v>3620200.14</v>
      </c>
      <c r="D24" s="10">
        <v>1069604.21</v>
      </c>
      <c r="E24" s="10">
        <f t="shared" si="2"/>
        <v>4689804.3499999996</v>
      </c>
      <c r="F24" s="10">
        <v>873985.52</v>
      </c>
      <c r="G24" s="10">
        <v>832504.12</v>
      </c>
      <c r="H24" s="11">
        <f t="shared" si="3"/>
        <v>3815818.8299999996</v>
      </c>
    </row>
    <row r="25" spans="1:8" x14ac:dyDescent="0.2">
      <c r="A25" s="8">
        <v>3300</v>
      </c>
      <c r="B25" s="9" t="s">
        <v>31</v>
      </c>
      <c r="C25" s="10">
        <v>12934103.74</v>
      </c>
      <c r="D25" s="10">
        <v>2394688.77</v>
      </c>
      <c r="E25" s="10">
        <f t="shared" si="2"/>
        <v>15328792.51</v>
      </c>
      <c r="F25" s="10">
        <v>3301676.87</v>
      </c>
      <c r="G25" s="10">
        <v>3264589.63</v>
      </c>
      <c r="H25" s="11">
        <f t="shared" si="3"/>
        <v>12027115.640000001</v>
      </c>
    </row>
    <row r="26" spans="1:8" x14ac:dyDescent="0.2">
      <c r="A26" s="8">
        <v>3400</v>
      </c>
      <c r="B26" s="9" t="s">
        <v>32</v>
      </c>
      <c r="C26" s="10">
        <v>399358</v>
      </c>
      <c r="D26" s="10">
        <v>522209.42</v>
      </c>
      <c r="E26" s="10">
        <f t="shared" si="2"/>
        <v>921567.41999999993</v>
      </c>
      <c r="F26" s="10">
        <v>758391.23</v>
      </c>
      <c r="G26" s="10">
        <v>758391.23</v>
      </c>
      <c r="H26" s="11">
        <f t="shared" si="3"/>
        <v>163176.18999999994</v>
      </c>
    </row>
    <row r="27" spans="1:8" x14ac:dyDescent="0.2">
      <c r="A27" s="8">
        <v>3500</v>
      </c>
      <c r="B27" s="9" t="s">
        <v>33</v>
      </c>
      <c r="C27" s="10">
        <v>7514423.8499999996</v>
      </c>
      <c r="D27" s="10">
        <v>260260.86</v>
      </c>
      <c r="E27" s="10">
        <f t="shared" si="2"/>
        <v>7774684.71</v>
      </c>
      <c r="F27" s="10">
        <v>1259077.81</v>
      </c>
      <c r="G27" s="10">
        <v>1232982.01</v>
      </c>
      <c r="H27" s="11">
        <f t="shared" si="3"/>
        <v>6515606.9000000004</v>
      </c>
    </row>
    <row r="28" spans="1:8" x14ac:dyDescent="0.2">
      <c r="A28" s="8">
        <v>3600</v>
      </c>
      <c r="B28" s="9" t="s">
        <v>34</v>
      </c>
      <c r="C28" s="10">
        <v>425750</v>
      </c>
      <c r="D28" s="10">
        <v>10000</v>
      </c>
      <c r="E28" s="10">
        <f t="shared" si="2"/>
        <v>435750</v>
      </c>
      <c r="F28" s="10">
        <v>123538.59</v>
      </c>
      <c r="G28" s="10">
        <v>123538.59</v>
      </c>
      <c r="H28" s="11">
        <f t="shared" si="3"/>
        <v>312211.41000000003</v>
      </c>
    </row>
    <row r="29" spans="1:8" x14ac:dyDescent="0.2">
      <c r="A29" s="8">
        <v>3700</v>
      </c>
      <c r="B29" s="9" t="s">
        <v>35</v>
      </c>
      <c r="C29" s="10">
        <v>2777263.43</v>
      </c>
      <c r="D29" s="10">
        <v>331501.12</v>
      </c>
      <c r="E29" s="10">
        <f t="shared" si="2"/>
        <v>3108764.5500000003</v>
      </c>
      <c r="F29" s="10">
        <v>436380.54</v>
      </c>
      <c r="G29" s="10">
        <v>428110.89</v>
      </c>
      <c r="H29" s="11">
        <f t="shared" si="3"/>
        <v>2672384.0100000002</v>
      </c>
    </row>
    <row r="30" spans="1:8" x14ac:dyDescent="0.2">
      <c r="A30" s="8">
        <v>3800</v>
      </c>
      <c r="B30" s="9" t="s">
        <v>36</v>
      </c>
      <c r="C30" s="10">
        <v>4808640.01</v>
      </c>
      <c r="D30" s="10">
        <v>618124.41</v>
      </c>
      <c r="E30" s="10">
        <f t="shared" si="2"/>
        <v>5426764.4199999999</v>
      </c>
      <c r="F30" s="10">
        <v>986566.32</v>
      </c>
      <c r="G30" s="10">
        <v>986211.32</v>
      </c>
      <c r="H30" s="11">
        <f t="shared" si="3"/>
        <v>4440198.0999999996</v>
      </c>
    </row>
    <row r="31" spans="1:8" x14ac:dyDescent="0.2">
      <c r="A31" s="8">
        <v>3900</v>
      </c>
      <c r="B31" s="9" t="s">
        <v>37</v>
      </c>
      <c r="C31" s="10">
        <v>4756312.26</v>
      </c>
      <c r="D31" s="10">
        <v>692212.21</v>
      </c>
      <c r="E31" s="10">
        <f t="shared" si="2"/>
        <v>5448524.4699999997</v>
      </c>
      <c r="F31" s="10">
        <v>839228.77</v>
      </c>
      <c r="G31" s="10">
        <v>839148.77</v>
      </c>
      <c r="H31" s="11">
        <f t="shared" si="3"/>
        <v>4609295.6999999993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351270</v>
      </c>
      <c r="D32" s="10">
        <f t="shared" si="6"/>
        <v>198330</v>
      </c>
      <c r="E32" s="10">
        <f t="shared" si="6"/>
        <v>549600</v>
      </c>
      <c r="F32" s="10">
        <f t="shared" si="6"/>
        <v>233500</v>
      </c>
      <c r="G32" s="10">
        <f t="shared" si="6"/>
        <v>227500</v>
      </c>
      <c r="H32" s="11">
        <f t="shared" si="6"/>
        <v>316100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351270</v>
      </c>
      <c r="D36" s="10">
        <v>198330</v>
      </c>
      <c r="E36" s="10">
        <f t="shared" si="2"/>
        <v>549600</v>
      </c>
      <c r="F36" s="10">
        <v>233500</v>
      </c>
      <c r="G36" s="10">
        <v>227500</v>
      </c>
      <c r="H36" s="11">
        <f t="shared" si="3"/>
        <v>316100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2838930.3600000003</v>
      </c>
      <c r="D42" s="10">
        <f t="shared" si="7"/>
        <v>1098245.24</v>
      </c>
      <c r="E42" s="10">
        <f t="shared" si="7"/>
        <v>3937175.5999999996</v>
      </c>
      <c r="F42" s="10">
        <f t="shared" si="7"/>
        <v>662032.07000000007</v>
      </c>
      <c r="G42" s="10">
        <f t="shared" si="7"/>
        <v>662032.07000000007</v>
      </c>
      <c r="H42" s="11">
        <f t="shared" si="7"/>
        <v>3275143.5300000003</v>
      </c>
    </row>
    <row r="43" spans="1:8" x14ac:dyDescent="0.2">
      <c r="A43" s="8">
        <v>5100</v>
      </c>
      <c r="B43" s="9" t="s">
        <v>49</v>
      </c>
      <c r="C43" s="10">
        <v>1212708.51</v>
      </c>
      <c r="D43" s="10">
        <v>359681.82</v>
      </c>
      <c r="E43" s="10">
        <f t="shared" si="2"/>
        <v>1572390.33</v>
      </c>
      <c r="F43" s="10">
        <v>12613.98</v>
      </c>
      <c r="G43" s="10">
        <v>12613.98</v>
      </c>
      <c r="H43" s="11">
        <f t="shared" si="3"/>
        <v>1559776.35</v>
      </c>
    </row>
    <row r="44" spans="1:8" x14ac:dyDescent="0.2">
      <c r="A44" s="8">
        <v>5200</v>
      </c>
      <c r="B44" s="9" t="s">
        <v>50</v>
      </c>
      <c r="C44" s="10">
        <v>273722.69</v>
      </c>
      <c r="D44" s="10">
        <v>261637.19</v>
      </c>
      <c r="E44" s="10">
        <f t="shared" si="2"/>
        <v>535359.88</v>
      </c>
      <c r="F44" s="10">
        <v>214998.09</v>
      </c>
      <c r="G44" s="10">
        <v>214998.09</v>
      </c>
      <c r="H44" s="11">
        <f t="shared" si="3"/>
        <v>320361.79000000004</v>
      </c>
    </row>
    <row r="45" spans="1:8" x14ac:dyDescent="0.2">
      <c r="A45" s="8">
        <v>5300</v>
      </c>
      <c r="B45" s="9" t="s">
        <v>51</v>
      </c>
      <c r="C45" s="10">
        <v>61860.33</v>
      </c>
      <c r="D45" s="10">
        <v>104986.75</v>
      </c>
      <c r="E45" s="10">
        <f t="shared" si="2"/>
        <v>166847.08000000002</v>
      </c>
      <c r="F45" s="10">
        <v>0</v>
      </c>
      <c r="G45" s="10">
        <v>0</v>
      </c>
      <c r="H45" s="11">
        <f t="shared" si="3"/>
        <v>166847.08000000002</v>
      </c>
    </row>
    <row r="46" spans="1:8" x14ac:dyDescent="0.2">
      <c r="A46" s="8">
        <v>5400</v>
      </c>
      <c r="B46" s="9" t="s">
        <v>52</v>
      </c>
      <c r="C46" s="10">
        <v>647833.13</v>
      </c>
      <c r="D46" s="10">
        <v>7000</v>
      </c>
      <c r="E46" s="10">
        <f t="shared" si="2"/>
        <v>654833.13</v>
      </c>
      <c r="F46" s="10">
        <v>0</v>
      </c>
      <c r="G46" s="10">
        <v>0</v>
      </c>
      <c r="H46" s="11">
        <f t="shared" si="3"/>
        <v>654833.13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642805.69999999995</v>
      </c>
      <c r="D48" s="10">
        <v>364939.48</v>
      </c>
      <c r="E48" s="10">
        <f t="shared" si="2"/>
        <v>1007745.1799999999</v>
      </c>
      <c r="F48" s="10">
        <v>434420</v>
      </c>
      <c r="G48" s="10">
        <v>434420</v>
      </c>
      <c r="H48" s="11">
        <f t="shared" si="3"/>
        <v>573325.17999999993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0</v>
      </c>
      <c r="D51" s="10">
        <v>0</v>
      </c>
      <c r="E51" s="10">
        <f t="shared" si="2"/>
        <v>0</v>
      </c>
      <c r="F51" s="10">
        <v>0</v>
      </c>
      <c r="G51" s="10">
        <v>0</v>
      </c>
      <c r="H51" s="11">
        <f t="shared" si="3"/>
        <v>0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590000</v>
      </c>
      <c r="D52" s="10">
        <f t="shared" si="8"/>
        <v>22808017.690000001</v>
      </c>
      <c r="E52" s="10">
        <f t="shared" si="8"/>
        <v>23398017.690000001</v>
      </c>
      <c r="F52" s="10">
        <f t="shared" si="8"/>
        <v>0</v>
      </c>
      <c r="G52" s="10">
        <f t="shared" si="8"/>
        <v>0</v>
      </c>
      <c r="H52" s="11">
        <f t="shared" si="8"/>
        <v>23398017.690000001</v>
      </c>
    </row>
    <row r="53" spans="1:8" x14ac:dyDescent="0.2">
      <c r="A53" s="8">
        <v>6100</v>
      </c>
      <c r="B53" s="9" t="s">
        <v>59</v>
      </c>
      <c r="C53" s="10">
        <v>50000</v>
      </c>
      <c r="D53" s="10">
        <v>-50000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540000</v>
      </c>
      <c r="D54" s="10">
        <v>22858017.690000001</v>
      </c>
      <c r="E54" s="10">
        <f t="shared" si="2"/>
        <v>23398017.690000001</v>
      </c>
      <c r="F54" s="10">
        <v>0</v>
      </c>
      <c r="G54" s="10">
        <v>0</v>
      </c>
      <c r="H54" s="11">
        <f t="shared" si="3"/>
        <v>23398017.690000001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3463448.08</v>
      </c>
      <c r="D56" s="10">
        <f t="shared" si="9"/>
        <v>5465500.2300000004</v>
      </c>
      <c r="E56" s="10">
        <f t="shared" si="9"/>
        <v>8928948.3100000005</v>
      </c>
      <c r="F56" s="10">
        <f t="shared" si="9"/>
        <v>0</v>
      </c>
      <c r="G56" s="10">
        <f t="shared" si="9"/>
        <v>0</v>
      </c>
      <c r="H56" s="11">
        <f t="shared" si="9"/>
        <v>8928948.3100000005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3463448.08</v>
      </c>
      <c r="D63" s="10">
        <v>5465500.2300000004</v>
      </c>
      <c r="E63" s="10">
        <f t="shared" si="2"/>
        <v>8928948.3100000005</v>
      </c>
      <c r="F63" s="10">
        <v>0</v>
      </c>
      <c r="G63" s="10">
        <v>0</v>
      </c>
      <c r="H63" s="11">
        <f t="shared" si="3"/>
        <v>8928948.3100000005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2017-09-13T19:32:25Z</cp:lastPrinted>
  <dcterms:created xsi:type="dcterms:W3CDTF">2017-09-13T19:32:16Z</dcterms:created>
  <dcterms:modified xsi:type="dcterms:W3CDTF">2017-09-14T15:11:43Z</dcterms:modified>
</cp:coreProperties>
</file>