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7" i="1"/>
  <c r="H67" i="1" s="1"/>
  <c r="E66" i="1"/>
  <c r="E64" i="1" s="1"/>
  <c r="H65" i="1"/>
  <c r="E65" i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G56" i="1"/>
  <c r="F56" i="1"/>
  <c r="D56" i="1"/>
  <c r="C56" i="1"/>
  <c r="E55" i="1"/>
  <c r="H55" i="1" s="1"/>
  <c r="E54" i="1"/>
  <c r="H54" i="1" s="1"/>
  <c r="E53" i="1"/>
  <c r="H53" i="1" s="1"/>
  <c r="G52" i="1"/>
  <c r="F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2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E5" i="1"/>
  <c r="H5" i="1" s="1"/>
  <c r="G4" i="1"/>
  <c r="F4" i="1"/>
  <c r="F3" i="1" s="1"/>
  <c r="D4" i="1"/>
  <c r="C4" i="1"/>
  <c r="C3" i="1" s="1"/>
  <c r="D3" i="1" l="1"/>
  <c r="E4" i="1"/>
  <c r="E52" i="1"/>
  <c r="E56" i="1"/>
  <c r="H68" i="1"/>
  <c r="E32" i="1"/>
  <c r="E68" i="1"/>
  <c r="G3" i="1"/>
  <c r="E42" i="1"/>
  <c r="H22" i="1"/>
  <c r="H52" i="1"/>
  <c r="H56" i="1"/>
  <c r="E22" i="1"/>
  <c r="H14" i="1"/>
  <c r="H12" i="1" s="1"/>
  <c r="H34" i="1"/>
  <c r="H32" i="1" s="1"/>
  <c r="H44" i="1"/>
  <c r="H42" i="1" s="1"/>
  <c r="H66" i="1"/>
  <c r="H64" i="1" s="1"/>
  <c r="H6" i="1"/>
  <c r="H4" i="1" s="1"/>
  <c r="H3" i="1" l="1"/>
  <c r="E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<sst xmlns="http://schemas.openxmlformats.org/spreadsheetml/2006/main" count="82" uniqueCount="82">
  <si>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30 DE SEPTIEMBRE DEL 2016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</si>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</sst>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120707460.06</v>
      </c>
      <c r="D3" s="6">
        <f t="shared" si="0"/>
        <v>112761776.80999999</v>
      </c>
      <c r="E3" s="6">
        <f t="shared" si="0"/>
        <v>233469236.87</v>
      </c>
      <c r="F3" s="6">
        <f t="shared" si="0"/>
        <v>119919758.80999999</v>
      </c>
      <c r="G3" s="6">
        <f t="shared" si="0"/>
        <v>119627339.09999998</v>
      </c>
      <c r="H3" s="7">
        <f t="shared" si="0"/>
        <v>113549478.06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66856808</v>
      </c>
      <c r="D4" s="10">
        <f t="shared" si="1"/>
        <v>63325808.659999996</v>
      </c>
      <c r="E4" s="10">
        <f t="shared" si="1"/>
        <v>130182616.66</v>
      </c>
      <c r="F4" s="10">
        <f t="shared" si="1"/>
        <v>93377681.50999999</v>
      </c>
      <c r="G4" s="10">
        <f t="shared" si="1"/>
        <v>93377681.50999999</v>
      </c>
      <c r="H4" s="11">
        <f t="shared" si="1"/>
        <v>36804935.150000006</v>
      </c>
    </row>
    <row r="5" spans="1:8" x14ac:dyDescent="0.2">
      <c r="A5" s="8">
        <v>1100</v>
      </c>
      <c r="B5" s="9" t="s">
        <v>11</v>
      </c>
      <c r="C5" s="10">
        <v>31151467.010000002</v>
      </c>
      <c r="D5" s="10">
        <v>30829620.859999999</v>
      </c>
      <c r="E5" s="10">
        <f>C5+D5</f>
        <v>61981087.870000005</v>
      </c>
      <c r="F5" s="10">
        <v>55614765.149999999</v>
      </c>
      <c r="G5" s="10">
        <v>55614765.149999999</v>
      </c>
      <c r="H5" s="11">
        <f>E5-F5</f>
        <v>6366322.7200000063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7564832.7699999996</v>
      </c>
      <c r="D7" s="10">
        <v>7392832.7699999996</v>
      </c>
      <c r="E7" s="10">
        <f t="shared" si="2"/>
        <v>14957665.539999999</v>
      </c>
      <c r="F7" s="10">
        <v>4423033.6900000004</v>
      </c>
      <c r="G7" s="10">
        <v>4423033.6900000004</v>
      </c>
      <c r="H7" s="11">
        <f t="shared" si="3"/>
        <v>10534631.849999998</v>
      </c>
    </row>
    <row r="8" spans="1:8" x14ac:dyDescent="0.2">
      <c r="A8" s="8">
        <v>1400</v>
      </c>
      <c r="B8" s="9" t="s">
        <v>14</v>
      </c>
      <c r="C8" s="10">
        <v>4847020.3</v>
      </c>
      <c r="D8" s="10">
        <v>10172020.960000001</v>
      </c>
      <c r="E8" s="10">
        <f t="shared" si="2"/>
        <v>15019041.260000002</v>
      </c>
      <c r="F8" s="10">
        <v>5760743.6200000001</v>
      </c>
      <c r="G8" s="10">
        <v>5760743.6200000001</v>
      </c>
      <c r="H8" s="11">
        <f t="shared" si="3"/>
        <v>9258297.6400000006</v>
      </c>
    </row>
    <row r="9" spans="1:8" x14ac:dyDescent="0.2">
      <c r="A9" s="8">
        <v>1500</v>
      </c>
      <c r="B9" s="9" t="s">
        <v>15</v>
      </c>
      <c r="C9" s="10">
        <v>23293487.920000002</v>
      </c>
      <c r="D9" s="10">
        <v>14931334.07</v>
      </c>
      <c r="E9" s="10">
        <f t="shared" si="2"/>
        <v>38224821.990000002</v>
      </c>
      <c r="F9" s="10">
        <v>27579139.050000001</v>
      </c>
      <c r="G9" s="10">
        <v>27579139.050000001</v>
      </c>
      <c r="H9" s="11">
        <f t="shared" si="3"/>
        <v>10645682.940000001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6251790.2000000002</v>
      </c>
      <c r="D12" s="10">
        <f t="shared" si="4"/>
        <v>4600136.99</v>
      </c>
      <c r="E12" s="10">
        <f t="shared" si="4"/>
        <v>10851927.190000001</v>
      </c>
      <c r="F12" s="10">
        <f t="shared" si="4"/>
        <v>5045728</v>
      </c>
      <c r="G12" s="10">
        <f t="shared" si="4"/>
        <v>4939294.24</v>
      </c>
      <c r="H12" s="11">
        <f t="shared" si="4"/>
        <v>5806199.1899999985</v>
      </c>
    </row>
    <row r="13" spans="1:8" x14ac:dyDescent="0.2">
      <c r="A13" s="8">
        <v>2100</v>
      </c>
      <c r="B13" s="9" t="s">
        <v>19</v>
      </c>
      <c r="C13" s="10">
        <v>2291531.7599999998</v>
      </c>
      <c r="D13" s="10">
        <v>3705906.13</v>
      </c>
      <c r="E13" s="10">
        <f t="shared" si="2"/>
        <v>5997437.8899999997</v>
      </c>
      <c r="F13" s="10">
        <v>3526020.6</v>
      </c>
      <c r="G13" s="10">
        <v>3422923.96</v>
      </c>
      <c r="H13" s="11">
        <f t="shared" si="3"/>
        <v>2471417.2899999996</v>
      </c>
    </row>
    <row r="14" spans="1:8" x14ac:dyDescent="0.2">
      <c r="A14" s="8">
        <v>2200</v>
      </c>
      <c r="B14" s="9" t="s">
        <v>20</v>
      </c>
      <c r="C14" s="10">
        <v>132201.9</v>
      </c>
      <c r="D14" s="10">
        <v>14644.57</v>
      </c>
      <c r="E14" s="10">
        <f t="shared" si="2"/>
        <v>146846.47</v>
      </c>
      <c r="F14" s="10">
        <v>26440.21</v>
      </c>
      <c r="G14" s="10">
        <v>26440.21</v>
      </c>
      <c r="H14" s="11">
        <f t="shared" si="3"/>
        <v>120406.26000000001</v>
      </c>
    </row>
    <row r="15" spans="1:8" x14ac:dyDescent="0.2">
      <c r="A15" s="8">
        <v>2300</v>
      </c>
      <c r="B15" s="9" t="s">
        <v>21</v>
      </c>
      <c r="C15" s="10">
        <v>0</v>
      </c>
      <c r="D15" s="10">
        <v>5000</v>
      </c>
      <c r="E15" s="10">
        <f t="shared" si="2"/>
        <v>5000</v>
      </c>
      <c r="F15" s="10">
        <v>0</v>
      </c>
      <c r="G15" s="10">
        <v>0</v>
      </c>
      <c r="H15" s="11">
        <f t="shared" si="3"/>
        <v>5000</v>
      </c>
    </row>
    <row r="16" spans="1:8" x14ac:dyDescent="0.2">
      <c r="A16" s="8">
        <v>2400</v>
      </c>
      <c r="B16" s="9" t="s">
        <v>22</v>
      </c>
      <c r="C16" s="10">
        <v>1142973.9099999999</v>
      </c>
      <c r="D16" s="10">
        <v>9533.14</v>
      </c>
      <c r="E16" s="10">
        <f t="shared" si="2"/>
        <v>1152507.0499999998</v>
      </c>
      <c r="F16" s="10">
        <v>373119.75</v>
      </c>
      <c r="G16" s="10">
        <v>370022.43</v>
      </c>
      <c r="H16" s="11">
        <f t="shared" si="3"/>
        <v>779387.29999999981</v>
      </c>
    </row>
    <row r="17" spans="1:8" x14ac:dyDescent="0.2">
      <c r="A17" s="8">
        <v>2500</v>
      </c>
      <c r="B17" s="9" t="s">
        <v>23</v>
      </c>
      <c r="C17" s="10">
        <v>336385.31</v>
      </c>
      <c r="D17" s="10">
        <v>193207.94</v>
      </c>
      <c r="E17" s="10">
        <f t="shared" si="2"/>
        <v>529593.25</v>
      </c>
      <c r="F17" s="10">
        <v>226132.45</v>
      </c>
      <c r="G17" s="10">
        <v>226132.45</v>
      </c>
      <c r="H17" s="11">
        <f t="shared" si="3"/>
        <v>303460.8</v>
      </c>
    </row>
    <row r="18" spans="1:8" x14ac:dyDescent="0.2">
      <c r="A18" s="8">
        <v>2600</v>
      </c>
      <c r="B18" s="9" t="s">
        <v>24</v>
      </c>
      <c r="C18" s="10">
        <v>622774.71</v>
      </c>
      <c r="D18" s="10">
        <v>504297.22</v>
      </c>
      <c r="E18" s="10">
        <f t="shared" si="2"/>
        <v>1127071.93</v>
      </c>
      <c r="F18" s="10">
        <v>141529.87</v>
      </c>
      <c r="G18" s="10">
        <v>141529.87</v>
      </c>
      <c r="H18" s="11">
        <f t="shared" si="3"/>
        <v>985542.05999999994</v>
      </c>
    </row>
    <row r="19" spans="1:8" x14ac:dyDescent="0.2">
      <c r="A19" s="8">
        <v>2700</v>
      </c>
      <c r="B19" s="9" t="s">
        <v>25</v>
      </c>
      <c r="C19" s="10">
        <v>554912.41</v>
      </c>
      <c r="D19" s="10">
        <v>232919.05</v>
      </c>
      <c r="E19" s="10">
        <f t="shared" si="2"/>
        <v>787831.46</v>
      </c>
      <c r="F19" s="10">
        <v>335044.7</v>
      </c>
      <c r="G19" s="10">
        <v>335044.7</v>
      </c>
      <c r="H19" s="11">
        <f t="shared" si="3"/>
        <v>452786.75999999995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1171010.2</v>
      </c>
      <c r="D21" s="10">
        <v>-65371.06</v>
      </c>
      <c r="E21" s="10">
        <f t="shared" si="2"/>
        <v>1105639.1399999999</v>
      </c>
      <c r="F21" s="10">
        <v>417440.42</v>
      </c>
      <c r="G21" s="10">
        <v>417200.62</v>
      </c>
      <c r="H21" s="11">
        <f t="shared" si="3"/>
        <v>688198.72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40355213.419999994</v>
      </c>
      <c r="D22" s="10">
        <f t="shared" si="5"/>
        <v>6788118.7299999995</v>
      </c>
      <c r="E22" s="10">
        <f t="shared" si="5"/>
        <v>47143332.149999999</v>
      </c>
      <c r="F22" s="10">
        <f t="shared" si="5"/>
        <v>19460755.569999997</v>
      </c>
      <c r="G22" s="10">
        <f t="shared" si="5"/>
        <v>19344475.429999996</v>
      </c>
      <c r="H22" s="11">
        <f t="shared" si="5"/>
        <v>27682576.579999998</v>
      </c>
    </row>
    <row r="23" spans="1:8" x14ac:dyDescent="0.2">
      <c r="A23" s="8">
        <v>3100</v>
      </c>
      <c r="B23" s="9" t="s">
        <v>29</v>
      </c>
      <c r="C23" s="10">
        <v>3119161.99</v>
      </c>
      <c r="D23" s="10">
        <v>3013511.92</v>
      </c>
      <c r="E23" s="10">
        <f t="shared" si="2"/>
        <v>6132673.9100000001</v>
      </c>
      <c r="F23" s="10">
        <v>3437576.38</v>
      </c>
      <c r="G23" s="10">
        <v>3436478.38</v>
      </c>
      <c r="H23" s="11">
        <f t="shared" si="3"/>
        <v>2695097.5300000003</v>
      </c>
    </row>
    <row r="24" spans="1:8" x14ac:dyDescent="0.2">
      <c r="A24" s="8">
        <v>3200</v>
      </c>
      <c r="B24" s="9" t="s">
        <v>30</v>
      </c>
      <c r="C24" s="10">
        <v>3620200.14</v>
      </c>
      <c r="D24" s="10">
        <v>1285881.8500000001</v>
      </c>
      <c r="E24" s="10">
        <f t="shared" si="2"/>
        <v>4906081.99</v>
      </c>
      <c r="F24" s="10">
        <v>1550198.13</v>
      </c>
      <c r="G24" s="10">
        <v>1508716.73</v>
      </c>
      <c r="H24" s="11">
        <f t="shared" si="3"/>
        <v>3355883.8600000003</v>
      </c>
    </row>
    <row r="25" spans="1:8" x14ac:dyDescent="0.2">
      <c r="A25" s="8">
        <v>3300</v>
      </c>
      <c r="B25" s="9" t="s">
        <v>31</v>
      </c>
      <c r="C25" s="10">
        <v>12934103.74</v>
      </c>
      <c r="D25" s="10">
        <v>1713335.37</v>
      </c>
      <c r="E25" s="10">
        <f t="shared" si="2"/>
        <v>14647439.109999999</v>
      </c>
      <c r="F25" s="10">
        <v>5785970.0300000003</v>
      </c>
      <c r="G25" s="10">
        <v>5748882.79</v>
      </c>
      <c r="H25" s="11">
        <f t="shared" si="3"/>
        <v>8861469.0799999982</v>
      </c>
    </row>
    <row r="26" spans="1:8" x14ac:dyDescent="0.2">
      <c r="A26" s="8">
        <v>3400</v>
      </c>
      <c r="B26" s="9" t="s">
        <v>32</v>
      </c>
      <c r="C26" s="10">
        <v>399358</v>
      </c>
      <c r="D26" s="10">
        <v>555927.42000000004</v>
      </c>
      <c r="E26" s="10">
        <f t="shared" si="2"/>
        <v>955285.42</v>
      </c>
      <c r="F26" s="10">
        <v>796419.46</v>
      </c>
      <c r="G26" s="10">
        <v>796419.46</v>
      </c>
      <c r="H26" s="11">
        <f t="shared" si="3"/>
        <v>158865.96000000008</v>
      </c>
    </row>
    <row r="27" spans="1:8" x14ac:dyDescent="0.2">
      <c r="A27" s="8">
        <v>3500</v>
      </c>
      <c r="B27" s="9" t="s">
        <v>33</v>
      </c>
      <c r="C27" s="10">
        <v>7514423.8499999996</v>
      </c>
      <c r="D27" s="10">
        <v>-374861.82</v>
      </c>
      <c r="E27" s="10">
        <f t="shared" si="2"/>
        <v>7139562.0299999993</v>
      </c>
      <c r="F27" s="10">
        <v>4250470.8600000003</v>
      </c>
      <c r="G27" s="10">
        <v>4224375.0599999996</v>
      </c>
      <c r="H27" s="11">
        <f t="shared" si="3"/>
        <v>2889091.169999999</v>
      </c>
    </row>
    <row r="28" spans="1:8" x14ac:dyDescent="0.2">
      <c r="A28" s="8">
        <v>3600</v>
      </c>
      <c r="B28" s="9" t="s">
        <v>34</v>
      </c>
      <c r="C28" s="10">
        <v>425750</v>
      </c>
      <c r="D28" s="10">
        <v>22000</v>
      </c>
      <c r="E28" s="10">
        <f t="shared" si="2"/>
        <v>447750</v>
      </c>
      <c r="F28" s="10">
        <v>148951.85999999999</v>
      </c>
      <c r="G28" s="10">
        <v>148951.85999999999</v>
      </c>
      <c r="H28" s="11">
        <f t="shared" si="3"/>
        <v>298798.14</v>
      </c>
    </row>
    <row r="29" spans="1:8" x14ac:dyDescent="0.2">
      <c r="A29" s="8">
        <v>3700</v>
      </c>
      <c r="B29" s="9" t="s">
        <v>35</v>
      </c>
      <c r="C29" s="10">
        <v>2777263.43</v>
      </c>
      <c r="D29" s="10">
        <v>-227437.21</v>
      </c>
      <c r="E29" s="10">
        <f t="shared" si="2"/>
        <v>2549826.2200000002</v>
      </c>
      <c r="F29" s="10">
        <v>680029.44</v>
      </c>
      <c r="G29" s="10">
        <v>671536.79</v>
      </c>
      <c r="H29" s="11">
        <f t="shared" si="3"/>
        <v>1869796.7800000003</v>
      </c>
    </row>
    <row r="30" spans="1:8" x14ac:dyDescent="0.2">
      <c r="A30" s="8">
        <v>3800</v>
      </c>
      <c r="B30" s="9" t="s">
        <v>36</v>
      </c>
      <c r="C30" s="10">
        <v>4808640.01</v>
      </c>
      <c r="D30" s="10">
        <v>176934.99</v>
      </c>
      <c r="E30" s="10">
        <f t="shared" si="2"/>
        <v>4985575</v>
      </c>
      <c r="F30" s="10">
        <v>1692829.46</v>
      </c>
      <c r="G30" s="10">
        <v>1690884.41</v>
      </c>
      <c r="H30" s="11">
        <f t="shared" si="3"/>
        <v>3292745.54</v>
      </c>
    </row>
    <row r="31" spans="1:8" x14ac:dyDescent="0.2">
      <c r="A31" s="8">
        <v>3900</v>
      </c>
      <c r="B31" s="9" t="s">
        <v>37</v>
      </c>
      <c r="C31" s="10">
        <v>4756312.26</v>
      </c>
      <c r="D31" s="10">
        <v>622826.21</v>
      </c>
      <c r="E31" s="10">
        <f t="shared" si="2"/>
        <v>5379138.4699999997</v>
      </c>
      <c r="F31" s="10">
        <v>1118309.95</v>
      </c>
      <c r="G31" s="10">
        <v>1118229.95</v>
      </c>
      <c r="H31" s="11">
        <f t="shared" si="3"/>
        <v>4260828.5199999996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351270</v>
      </c>
      <c r="D32" s="10">
        <f t="shared" si="6"/>
        <v>891517</v>
      </c>
      <c r="E32" s="10">
        <f t="shared" si="6"/>
        <v>1242787</v>
      </c>
      <c r="F32" s="10">
        <f t="shared" si="6"/>
        <v>520487</v>
      </c>
      <c r="G32" s="10">
        <f t="shared" si="6"/>
        <v>513487</v>
      </c>
      <c r="H32" s="11">
        <f t="shared" si="6"/>
        <v>722300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351270</v>
      </c>
      <c r="D36" s="10">
        <v>891517</v>
      </c>
      <c r="E36" s="10">
        <f t="shared" si="2"/>
        <v>1242787</v>
      </c>
      <c r="F36" s="10">
        <v>520487</v>
      </c>
      <c r="G36" s="10">
        <v>513487</v>
      </c>
      <c r="H36" s="11">
        <f t="shared" si="3"/>
        <v>722300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2838930.3600000003</v>
      </c>
      <c r="D42" s="10">
        <f t="shared" si="7"/>
        <v>2746237.88</v>
      </c>
      <c r="E42" s="10">
        <f t="shared" si="7"/>
        <v>5585168.2400000002</v>
      </c>
      <c r="F42" s="10">
        <f t="shared" si="7"/>
        <v>1515106.73</v>
      </c>
      <c r="G42" s="10">
        <f t="shared" si="7"/>
        <v>1452400.92</v>
      </c>
      <c r="H42" s="11">
        <f t="shared" si="7"/>
        <v>4070061.51</v>
      </c>
    </row>
    <row r="43" spans="1:8" x14ac:dyDescent="0.2">
      <c r="A43" s="8">
        <v>5100</v>
      </c>
      <c r="B43" s="9" t="s">
        <v>49</v>
      </c>
      <c r="C43" s="10">
        <v>1212708.51</v>
      </c>
      <c r="D43" s="10">
        <v>322669</v>
      </c>
      <c r="E43" s="10">
        <f t="shared" si="2"/>
        <v>1535377.51</v>
      </c>
      <c r="F43" s="10">
        <v>415731.26</v>
      </c>
      <c r="G43" s="10">
        <v>353025.45</v>
      </c>
      <c r="H43" s="11">
        <f t="shared" si="3"/>
        <v>1119646.25</v>
      </c>
    </row>
    <row r="44" spans="1:8" x14ac:dyDescent="0.2">
      <c r="A44" s="8">
        <v>5200</v>
      </c>
      <c r="B44" s="9" t="s">
        <v>50</v>
      </c>
      <c r="C44" s="10">
        <v>273722.69</v>
      </c>
      <c r="D44" s="10">
        <v>511642.5</v>
      </c>
      <c r="E44" s="10">
        <f t="shared" si="2"/>
        <v>785365.19</v>
      </c>
      <c r="F44" s="10">
        <v>398835.11</v>
      </c>
      <c r="G44" s="10">
        <v>398835.11</v>
      </c>
      <c r="H44" s="11">
        <f t="shared" si="3"/>
        <v>386530.07999999996</v>
      </c>
    </row>
    <row r="45" spans="1:8" x14ac:dyDescent="0.2">
      <c r="A45" s="8">
        <v>5300</v>
      </c>
      <c r="B45" s="9" t="s">
        <v>51</v>
      </c>
      <c r="C45" s="10">
        <v>61860.33</v>
      </c>
      <c r="D45" s="10">
        <v>1067930.02</v>
      </c>
      <c r="E45" s="10">
        <f t="shared" si="2"/>
        <v>1129790.3500000001</v>
      </c>
      <c r="F45" s="10">
        <v>42389.88</v>
      </c>
      <c r="G45" s="10">
        <v>42389.88</v>
      </c>
      <c r="H45" s="11">
        <f t="shared" si="3"/>
        <v>1087400.4700000002</v>
      </c>
    </row>
    <row r="46" spans="1:8" x14ac:dyDescent="0.2">
      <c r="A46" s="8">
        <v>5400</v>
      </c>
      <c r="B46" s="9" t="s">
        <v>52</v>
      </c>
      <c r="C46" s="10">
        <v>647833.13</v>
      </c>
      <c r="D46" s="10">
        <v>-640833.13</v>
      </c>
      <c r="E46" s="10">
        <f t="shared" si="2"/>
        <v>7000</v>
      </c>
      <c r="F46" s="10">
        <v>0</v>
      </c>
      <c r="G46" s="10">
        <v>0</v>
      </c>
      <c r="H46" s="11">
        <f t="shared" si="3"/>
        <v>7000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642805.69999999995</v>
      </c>
      <c r="D48" s="10">
        <v>1451879.69</v>
      </c>
      <c r="E48" s="10">
        <f t="shared" si="2"/>
        <v>2094685.39</v>
      </c>
      <c r="F48" s="10">
        <v>658150.48</v>
      </c>
      <c r="G48" s="10">
        <v>658150.48</v>
      </c>
      <c r="H48" s="11">
        <f t="shared" si="3"/>
        <v>1436534.91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0</v>
      </c>
      <c r="D51" s="10">
        <v>32949.800000000003</v>
      </c>
      <c r="E51" s="10">
        <f t="shared" si="2"/>
        <v>32949.800000000003</v>
      </c>
      <c r="F51" s="10">
        <v>0</v>
      </c>
      <c r="G51" s="10">
        <v>0</v>
      </c>
      <c r="H51" s="11">
        <f t="shared" si="3"/>
        <v>32949.800000000003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590000</v>
      </c>
      <c r="D52" s="10">
        <f t="shared" si="8"/>
        <v>25976406.789999999</v>
      </c>
      <c r="E52" s="10">
        <f t="shared" si="8"/>
        <v>26566406.789999999</v>
      </c>
      <c r="F52" s="10">
        <f t="shared" si="8"/>
        <v>0</v>
      </c>
      <c r="G52" s="10">
        <f t="shared" si="8"/>
        <v>0</v>
      </c>
      <c r="H52" s="11">
        <f t="shared" si="8"/>
        <v>26566406.789999999</v>
      </c>
    </row>
    <row r="53" spans="1:8" x14ac:dyDescent="0.2">
      <c r="A53" s="8">
        <v>6100</v>
      </c>
      <c r="B53" s="9" t="s">
        <v>59</v>
      </c>
      <c r="C53" s="10">
        <v>50000</v>
      </c>
      <c r="D53" s="10">
        <v>-50000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540000</v>
      </c>
      <c r="D54" s="10">
        <v>26026406.789999999</v>
      </c>
      <c r="E54" s="10">
        <f t="shared" si="2"/>
        <v>26566406.789999999</v>
      </c>
      <c r="F54" s="10">
        <v>0</v>
      </c>
      <c r="G54" s="10">
        <v>0</v>
      </c>
      <c r="H54" s="11">
        <f t="shared" si="3"/>
        <v>26566406.789999999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3463448.08</v>
      </c>
      <c r="D56" s="10">
        <f t="shared" si="9"/>
        <v>8433550.7599999998</v>
      </c>
      <c r="E56" s="10">
        <f t="shared" si="9"/>
        <v>11896998.84</v>
      </c>
      <c r="F56" s="10">
        <f t="shared" si="9"/>
        <v>0</v>
      </c>
      <c r="G56" s="10">
        <f t="shared" si="9"/>
        <v>0</v>
      </c>
      <c r="H56" s="11">
        <f t="shared" si="9"/>
        <v>11896998.84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3463448.08</v>
      </c>
      <c r="D63" s="10">
        <v>8433550.7599999998</v>
      </c>
      <c r="E63" s="10">
        <f t="shared" si="2"/>
        <v>11896998.84</v>
      </c>
      <c r="F63" s="10">
        <v>0</v>
      </c>
      <c r="G63" s="10">
        <v>0</v>
      </c>
      <c r="H63" s="11">
        <f t="shared" si="3"/>
        <v>11896998.84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2017-09-14T15:10:04Z</cp:lastPrinted>
  <dcterms:created xsi:type="dcterms:W3CDTF">2017-09-13T19:34:14Z</dcterms:created>
  <dcterms:modified xsi:type="dcterms:W3CDTF">2017-09-14T15:10:31Z</dcterms:modified>
</cp:coreProperties>
</file>