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1er Trimestre\"/>
    </mc:Choice>
  </mc:AlternateContent>
  <bookViews>
    <workbookView xWindow="0" yWindow="0" windowWidth="28800" windowHeight="12330"/>
  </bookViews>
  <sheets>
    <sheet name="CT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H10" i="1"/>
  <c r="F10" i="1"/>
  <c r="E10" i="1"/>
  <c r="G9" i="1"/>
  <c r="J9" i="1" s="1"/>
  <c r="J8" i="1"/>
  <c r="G8" i="1"/>
  <c r="G7" i="1"/>
  <c r="J7" i="1" s="1"/>
  <c r="J6" i="1"/>
  <c r="G6" i="1"/>
  <c r="G5" i="1"/>
  <c r="J5" i="1" s="1"/>
  <c r="J10" i="1" l="1"/>
  <c r="G10" i="1"/>
</calcChain>
</file>

<file path=xl/sharedStrings.xml><?xml version="1.0" encoding="utf-8"?>
<sst xmlns="http://schemas.openxmlformats.org/spreadsheetml/2006/main" count="18" uniqueCount="18">
  <si>
    <t>UNIVERSIDAD TECNOLOGICA DE LEON
Estado Analítico del Ejercicio del Presupuesto de Egresos
Clasificación Económica (por Tipo de Gasto)
Del 1 de Enero al 31 de Marzo de 2020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</si>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</sst>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4" fontId="2" fillId="2" borderId="10" xfId="1" applyNumberFormat="1" applyFont="1" applyFill="1" applyBorder="1" applyAlignment="1">
      <alignment horizontal="center" vertical="center" wrapText="1"/>
    </xf>
    <xf numFmtId="0" fontId="2" fillId="2" borderId="10" xfId="1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Border="1" applyProtection="1"/>
    <xf numFmtId="4" fontId="3" fillId="0" borderId="15" xfId="0" applyNumberFormat="1" applyFont="1" applyBorder="1" applyProtection="1">
      <protection locked="0"/>
    </xf>
    <xf numFmtId="0" fontId="3" fillId="0" borderId="14" xfId="0" applyFont="1" applyBorder="1" applyProtection="1"/>
    <xf numFmtId="4" fontId="3" fillId="0" borderId="11" xfId="0" applyNumberFormat="1" applyFont="1" applyBorder="1" applyProtection="1">
      <protection locked="0"/>
    </xf>
    <xf numFmtId="0" fontId="2" fillId="0" borderId="12" xfId="0" applyFont="1" applyFill="1" applyBorder="1" applyProtection="1">
      <protection locked="0"/>
    </xf>
    <xf numFmtId="0" fontId="2" fillId="0" borderId="13" xfId="0" applyFont="1" applyFill="1" applyBorder="1" applyProtection="1">
      <protection locked="0"/>
    </xf>
    <xf numFmtId="0" fontId="2" fillId="0" borderId="13" xfId="0" applyFont="1" applyFill="1" applyBorder="1" applyAlignment="1" applyProtection="1">
      <alignment horizontal="center"/>
      <protection locked="0"/>
    </xf>
    <xf numFmtId="4" fontId="2" fillId="0" borderId="11" xfId="0" applyNumberFormat="1" applyFont="1" applyFill="1" applyBorder="1" applyProtection="1"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2" fillId="2" borderId="14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1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619125</xdr:colOff>
      <xdr:row>17</xdr:row>
      <xdr:rowOff>38100</xdr:rowOff>
    </xdr:from>
    <xdr:to>
      <xdr:col>9</xdr:col>
      <xdr:colOff>647700</xdr:colOff>
      <xdr:row>22</xdr:row>
      <xdr:rowOff>47625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3038475"/>
          <a:ext cx="7991475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B1:J12"/>
  <sheetViews>
    <sheetView showGridLines="0" tabSelected="1" zoomScaleNormal="100" workbookViewId="0">
      <selection activeCell="B2" sqref="B2:D4"/>
    </sheetView>
  </sheetViews>
  <sheetFormatPr baseColWidth="10" defaultRowHeight="11.25" x14ac:dyDescent="0.2"/>
  <cols>
    <col min="1" max="1" width="1.83203125" style="1" customWidth="1"/>
    <col min="2" max="3" width="0.33203125" style="1" customWidth="1"/>
    <col min="4" max="4" width="47.6640625" style="1" customWidth="1"/>
    <col min="5" max="10" width="18.33203125" style="1" customWidth="1"/>
    <col min="11" max="16384" width="12" style="1"/>
  </cols>
  <sheetData>
    <row r="1" spans="2:10" ht="45" customHeight="1" x14ac:dyDescent="0.2">
      <c r="B1" s="14" t="s">
        <v>0</v>
      </c>
      <c r="C1" s="15"/>
      <c r="D1" s="15"/>
      <c r="E1" s="15"/>
      <c r="F1" s="15"/>
      <c r="G1" s="15"/>
      <c r="H1" s="15"/>
      <c r="I1" s="15"/>
      <c r="J1" s="16"/>
    </row>
    <row r="2" spans="2:10" x14ac:dyDescent="0.2">
      <c r="B2" s="17" t="s">
        <v>1</v>
      </c>
      <c r="C2" s="18"/>
      <c r="D2" s="19"/>
      <c r="E2" s="14" t="s">
        <v>2</v>
      </c>
      <c r="F2" s="15"/>
      <c r="G2" s="15"/>
      <c r="H2" s="15"/>
      <c r="I2" s="16"/>
      <c r="J2" s="26" t="s">
        <v>3</v>
      </c>
    </row>
    <row r="3" spans="2:10" ht="22.5" x14ac:dyDescent="0.2">
      <c r="B3" s="20"/>
      <c r="C3" s="21"/>
      <c r="D3" s="22"/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7"/>
    </row>
    <row r="4" spans="2:10" x14ac:dyDescent="0.2">
      <c r="B4" s="23"/>
      <c r="C4" s="24"/>
      <c r="D4" s="25"/>
      <c r="E4" s="3">
        <v>1</v>
      </c>
      <c r="F4" s="3">
        <v>2</v>
      </c>
      <c r="G4" s="3" t="s">
        <v>9</v>
      </c>
      <c r="H4" s="3">
        <v>4</v>
      </c>
      <c r="I4" s="3">
        <v>5</v>
      </c>
      <c r="J4" s="3" t="s">
        <v>10</v>
      </c>
    </row>
    <row r="5" spans="2:10" x14ac:dyDescent="0.2">
      <c r="B5" s="4"/>
      <c r="C5" s="5"/>
      <c r="D5" s="6" t="s">
        <v>11</v>
      </c>
      <c r="E5" s="7">
        <v>150228340.53</v>
      </c>
      <c r="F5" s="7">
        <v>99402626.400000006</v>
      </c>
      <c r="G5" s="7">
        <f>E5+F5</f>
        <v>249630966.93000001</v>
      </c>
      <c r="H5" s="7">
        <v>23100181.489999998</v>
      </c>
      <c r="I5" s="7">
        <v>22025027.809999999</v>
      </c>
      <c r="J5" s="7">
        <f>G5-H5</f>
        <v>226530785.44</v>
      </c>
    </row>
    <row r="6" spans="2:10" x14ac:dyDescent="0.2">
      <c r="B6" s="4"/>
      <c r="C6" s="5"/>
      <c r="D6" s="6" t="s">
        <v>12</v>
      </c>
      <c r="E6" s="7">
        <v>2242660</v>
      </c>
      <c r="F6" s="7">
        <v>7642606.3300000001</v>
      </c>
      <c r="G6" s="7">
        <f>E6+F6</f>
        <v>9885266.3300000001</v>
      </c>
      <c r="H6" s="7">
        <v>89451.199999999997</v>
      </c>
      <c r="I6" s="7">
        <v>89451.199999999997</v>
      </c>
      <c r="J6" s="7">
        <f>G6-H6</f>
        <v>9795815.1300000008</v>
      </c>
    </row>
    <row r="7" spans="2:10" x14ac:dyDescent="0.2">
      <c r="B7" s="4"/>
      <c r="C7" s="5"/>
      <c r="D7" s="6" t="s">
        <v>13</v>
      </c>
      <c r="E7" s="7">
        <v>0</v>
      </c>
      <c r="F7" s="7">
        <v>0</v>
      </c>
      <c r="G7" s="7">
        <f>E7+F7</f>
        <v>0</v>
      </c>
      <c r="H7" s="7">
        <v>0</v>
      </c>
      <c r="I7" s="7">
        <v>0</v>
      </c>
      <c r="J7" s="7">
        <f>G7-H7</f>
        <v>0</v>
      </c>
    </row>
    <row r="8" spans="2:10" x14ac:dyDescent="0.2">
      <c r="B8" s="4"/>
      <c r="C8" s="5"/>
      <c r="D8" s="6" t="s">
        <v>14</v>
      </c>
      <c r="E8" s="7">
        <v>0</v>
      </c>
      <c r="F8" s="7">
        <v>0</v>
      </c>
      <c r="G8" s="7">
        <f>E8+F8</f>
        <v>0</v>
      </c>
      <c r="H8" s="7">
        <v>0</v>
      </c>
      <c r="I8" s="7">
        <v>0</v>
      </c>
      <c r="J8" s="7">
        <f>G8-H8</f>
        <v>0</v>
      </c>
    </row>
    <row r="9" spans="2:10" x14ac:dyDescent="0.2">
      <c r="B9" s="4"/>
      <c r="C9" s="5"/>
      <c r="D9" s="8" t="s">
        <v>15</v>
      </c>
      <c r="E9" s="9">
        <v>0</v>
      </c>
      <c r="F9" s="9">
        <v>0</v>
      </c>
      <c r="G9" s="9">
        <f>E9+F9</f>
        <v>0</v>
      </c>
      <c r="H9" s="9">
        <v>0</v>
      </c>
      <c r="I9" s="9">
        <v>0</v>
      </c>
      <c r="J9" s="9">
        <f>G9-H9</f>
        <v>0</v>
      </c>
    </row>
    <row r="10" spans="2:10" x14ac:dyDescent="0.2">
      <c r="B10" s="10"/>
      <c r="C10" s="11"/>
      <c r="D10" s="12" t="s">
        <v>16</v>
      </c>
      <c r="E10" s="13">
        <f t="shared" ref="E10:J10" si="0">SUM(E5+E6+E7+E8+E9)</f>
        <v>152471000.53</v>
      </c>
      <c r="F10" s="13">
        <f t="shared" si="0"/>
        <v>107045232.73</v>
      </c>
      <c r="G10" s="13">
        <f t="shared" si="0"/>
        <v>259516233.26000002</v>
      </c>
      <c r="H10" s="13">
        <f t="shared" si="0"/>
        <v>23189632.689999998</v>
      </c>
      <c r="I10" s="13">
        <f t="shared" si="0"/>
        <v>22114479.009999998</v>
      </c>
      <c r="J10" s="13">
        <f t="shared" si="0"/>
        <v>236326600.56999999</v>
      </c>
    </row>
    <row r="12" spans="2:10" x14ac:dyDescent="0.2">
      <c r="B12" s="1" t="s">
        <v>17</v>
      </c>
    </row>
  </sheetData>
  <sheetProtection formatCells="0" formatColumns="0" formatRows="0" autoFilter="0"/>
  <mergeCells count="4">
    <mergeCell ref="B1:J1"/>
    <mergeCell ref="B2:D4"/>
    <mergeCell ref="E2:I2"/>
    <mergeCell ref="J2:J3"/>
  </mergeCells>
  <printOptions horizontalCentered="1"/>
  <pageMargins left="0.39370078740157483" right="0.70866141732283472" top="2.5590551181102366" bottom="0.74803149606299213" header="0.31496062992125984" footer="0.31496062992125984"/>
  <pageSetup paperSize="141" scale="4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2020-05-14T19:20:21Z</cp:lastPrinted>
  <dcterms:created xsi:type="dcterms:W3CDTF">2020-04-20T20:41:06Z</dcterms:created>
  <dcterms:modified xsi:type="dcterms:W3CDTF">2020-05-14T19:20:23Z</dcterms:modified>
</cp:coreProperties>
</file>