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3er trimestre 2018 corregidos\"/>
    </mc:Choice>
  </mc:AlternateContent>
  <bookViews>
    <workbookView xWindow="0" yWindow="0" windowWidth="24000" windowHeight="9735" tabRatio="885"/>
  </bookViews>
  <sheets>
    <sheet name="CTG" sheetId="8" r:id="rId1"/>
  </sheets>
  <calcPr calcId="162913"/>
</workbook>
</file>

<file path=xl/calcChain.xml><?xml version="1.0" encoding="utf-8"?>
<calcChain xmlns="http://schemas.openxmlformats.org/spreadsheetml/2006/main">
  <c r="G16" i="8" l="1"/>
  <c r="F16" i="8"/>
  <c r="E14" i="8"/>
  <c r="H14" i="8" s="1"/>
  <c r="E12" i="8"/>
  <c r="H12" i="8" s="1"/>
  <c r="E10" i="8"/>
  <c r="H10" i="8" s="1"/>
  <c r="E8" i="8"/>
  <c r="H8" i="8" s="1"/>
  <c r="E6" i="8"/>
  <c r="H6" i="8" s="1"/>
  <c r="D16" i="8"/>
  <c r="C16" i="8"/>
  <c r="E16" i="8" l="1"/>
  <c r="H16" i="8"/>
</calcChain>
</file>

<file path=xl/sharedStrings.xml><?xml version="1.0" encoding="utf-8"?>
<sst xmlns="http://schemas.openxmlformats.org/spreadsheetml/2006/main" count="18" uniqueCount="18">
  <si>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</si>
  <si>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</si>
  <si>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</si>
  <si>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</si>
  <si>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</si>
  <si>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</si>
  <si>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</si>
  <si>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</si>
  <si>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</si>
  <si>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</si>
  <si>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</si>
  <si>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</si>
  <si>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</si>
  <si>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</si>
  <si>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</si>
  <si>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</si>
  <si>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</si>
  <si>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UNIVERSIDAD TECNOLOGICA DE LEON
Estado Analítico del Ejercicio del Presupuesto de Egresos
Clasificación Económica (por Tipo de Gasto)
Del 1 de Enero al 30 de Septiembre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</si>
</sst>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 applyProtection="1">
      <alignment horizontal="left"/>
      <protection locked="0"/>
    </xf>
    <xf numFmtId="4" fontId="6" fillId="0" borderId="13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2" xfId="0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showGridLines="0" tabSelected="1" zoomScaleNormal="100" workbookViewId="0">
      <selection activeCell="N15" sqref="N15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14" t="s">
        <v>17</v>
      </c>
      <c r="B1" s="15"/>
      <c r="C1" s="15"/>
      <c r="D1" s="15"/>
      <c r="E1" s="15"/>
      <c r="F1" s="15"/>
      <c r="G1" s="15"/>
      <c r="H1" s="16"/>
    </row>
    <row r="2" spans="1:8" x14ac:dyDescent="0.2">
      <c r="A2" s="19" t="s">
        <v>6</v>
      </c>
      <c r="B2" s="20"/>
      <c r="C2" s="14" t="s">
        <v>12</v>
      </c>
      <c r="D2" s="15"/>
      <c r="E2" s="15"/>
      <c r="F2" s="15"/>
      <c r="G2" s="16"/>
      <c r="H2" s="17" t="s">
        <v>11</v>
      </c>
    </row>
    <row r="3" spans="1:8" ht="24.95" customHeight="1" x14ac:dyDescent="0.2">
      <c r="A3" s="21"/>
      <c r="B3" s="22"/>
      <c r="C3" s="4" t="s">
        <v>7</v>
      </c>
      <c r="D3" s="4" t="s">
        <v>13</v>
      </c>
      <c r="E3" s="4" t="s">
        <v>8</v>
      </c>
      <c r="F3" s="4" t="s">
        <v>9</v>
      </c>
      <c r="G3" s="4" t="s">
        <v>10</v>
      </c>
      <c r="H3" s="18"/>
    </row>
    <row r="4" spans="1:8" x14ac:dyDescent="0.2">
      <c r="A4" s="23"/>
      <c r="B4" s="24"/>
      <c r="C4" s="5">
        <v>1</v>
      </c>
      <c r="D4" s="5">
        <v>2</v>
      </c>
      <c r="E4" s="5" t="s">
        <v>14</v>
      </c>
      <c r="F4" s="5">
        <v>4</v>
      </c>
      <c r="G4" s="5">
        <v>5</v>
      </c>
      <c r="H4" s="5" t="s">
        <v>15</v>
      </c>
    </row>
    <row r="5" spans="1:8" x14ac:dyDescent="0.2">
      <c r="A5" s="2"/>
      <c r="B5" s="8"/>
      <c r="C5" s="11"/>
      <c r="D5" s="11"/>
      <c r="E5" s="11"/>
      <c r="F5" s="11"/>
      <c r="G5" s="11"/>
      <c r="H5" s="11"/>
    </row>
    <row r="6" spans="1:8" x14ac:dyDescent="0.2">
      <c r="A6" s="2"/>
      <c r="B6" s="8" t="s">
        <v>0</v>
      </c>
      <c r="C6" s="12">
        <v>122455831.56</v>
      </c>
      <c r="D6" s="12">
        <v>108209765.79000001</v>
      </c>
      <c r="E6" s="12">
        <f>C6+D6</f>
        <v>230665597.35000002</v>
      </c>
      <c r="F6" s="12">
        <v>125380583.98</v>
      </c>
      <c r="G6" s="12">
        <v>122336103.76000001</v>
      </c>
      <c r="H6" s="12">
        <f>E6-F6</f>
        <v>105285013.37000002</v>
      </c>
    </row>
    <row r="7" spans="1:8" x14ac:dyDescent="0.2">
      <c r="A7" s="2"/>
      <c r="B7" s="8"/>
      <c r="C7" s="12"/>
      <c r="D7" s="12"/>
      <c r="E7" s="12"/>
      <c r="F7" s="12"/>
      <c r="G7" s="12"/>
      <c r="H7" s="12"/>
    </row>
    <row r="8" spans="1:8" x14ac:dyDescent="0.2">
      <c r="A8" s="2"/>
      <c r="B8" s="8" t="s">
        <v>1</v>
      </c>
      <c r="C8" s="12">
        <v>11357576</v>
      </c>
      <c r="D8" s="12">
        <v>24167592.600000001</v>
      </c>
      <c r="E8" s="12">
        <f>C8+D8</f>
        <v>35525168.600000001</v>
      </c>
      <c r="F8" s="12">
        <v>2960869.77</v>
      </c>
      <c r="G8" s="12">
        <v>2242096.4500000002</v>
      </c>
      <c r="H8" s="12">
        <f>E8-F8</f>
        <v>32564298.830000002</v>
      </c>
    </row>
    <row r="9" spans="1:8" x14ac:dyDescent="0.2">
      <c r="A9" s="2"/>
      <c r="B9" s="8"/>
      <c r="C9" s="12"/>
      <c r="D9" s="12"/>
      <c r="E9" s="12"/>
      <c r="F9" s="12"/>
      <c r="G9" s="12"/>
      <c r="H9" s="12"/>
    </row>
    <row r="10" spans="1:8" x14ac:dyDescent="0.2">
      <c r="A10" s="2"/>
      <c r="B10" s="8" t="s">
        <v>2</v>
      </c>
      <c r="C10" s="12">
        <v>0</v>
      </c>
      <c r="D10" s="12">
        <v>0</v>
      </c>
      <c r="E10" s="12">
        <f>C10+D10</f>
        <v>0</v>
      </c>
      <c r="F10" s="12">
        <v>0</v>
      </c>
      <c r="G10" s="12">
        <v>0</v>
      </c>
      <c r="H10" s="12">
        <f>E10-F10</f>
        <v>0</v>
      </c>
    </row>
    <row r="11" spans="1:8" x14ac:dyDescent="0.2">
      <c r="A11" s="2"/>
      <c r="B11" s="8"/>
      <c r="C11" s="12"/>
      <c r="D11" s="12"/>
      <c r="E11" s="12"/>
      <c r="F11" s="12"/>
      <c r="G11" s="12"/>
      <c r="H11" s="12"/>
    </row>
    <row r="12" spans="1:8" x14ac:dyDescent="0.2">
      <c r="A12" s="2"/>
      <c r="B12" s="8" t="s">
        <v>4</v>
      </c>
      <c r="C12" s="12">
        <v>0</v>
      </c>
      <c r="D12" s="12">
        <v>0</v>
      </c>
      <c r="E12" s="12">
        <f>C12+D12</f>
        <v>0</v>
      </c>
      <c r="F12" s="12">
        <v>0</v>
      </c>
      <c r="G12" s="12">
        <v>0</v>
      </c>
      <c r="H12" s="12">
        <f>E12-F12</f>
        <v>0</v>
      </c>
    </row>
    <row r="13" spans="1:8" x14ac:dyDescent="0.2">
      <c r="A13" s="2"/>
      <c r="B13" s="8"/>
      <c r="C13" s="12"/>
      <c r="D13" s="12"/>
      <c r="E13" s="12"/>
      <c r="F13" s="12"/>
      <c r="G13" s="12"/>
      <c r="H13" s="12"/>
    </row>
    <row r="14" spans="1:8" x14ac:dyDescent="0.2">
      <c r="A14" s="2"/>
      <c r="B14" s="8" t="s">
        <v>3</v>
      </c>
      <c r="C14" s="12">
        <v>0</v>
      </c>
      <c r="D14" s="12">
        <v>0</v>
      </c>
      <c r="E14" s="12">
        <f>C14+D14</f>
        <v>0</v>
      </c>
      <c r="F14" s="12">
        <v>0</v>
      </c>
      <c r="G14" s="12">
        <v>0</v>
      </c>
      <c r="H14" s="12">
        <f>E14-F14</f>
        <v>0</v>
      </c>
    </row>
    <row r="15" spans="1:8" x14ac:dyDescent="0.2">
      <c r="A15" s="3"/>
      <c r="B15" s="9"/>
      <c r="C15" s="13"/>
      <c r="D15" s="13"/>
      <c r="E15" s="13"/>
      <c r="F15" s="13"/>
      <c r="G15" s="13"/>
      <c r="H15" s="13"/>
    </row>
    <row r="16" spans="1:8" x14ac:dyDescent="0.2">
      <c r="A16" s="10"/>
      <c r="B16" s="6" t="s">
        <v>5</v>
      </c>
      <c r="C16" s="7">
        <f>SUM(C6+C8+C10+C12+C14)</f>
        <v>133813407.56</v>
      </c>
      <c r="D16" s="7">
        <f>SUM(D6+D8+D10+D12+D14)</f>
        <v>132377358.39000002</v>
      </c>
      <c r="E16" s="7">
        <f>SUM(E6+E8+E10+E12+E14)</f>
        <v>266190765.95000002</v>
      </c>
      <c r="F16" s="7">
        <f t="shared" ref="F16:H16" si="0">SUM(F6+F8+F10+F12+F14)</f>
        <v>128341453.75</v>
      </c>
      <c r="G16" s="7">
        <f t="shared" si="0"/>
        <v>124578200.21000001</v>
      </c>
      <c r="H16" s="7">
        <f t="shared" si="0"/>
        <v>137849312.20000002</v>
      </c>
    </row>
    <row r="18" spans="1:1" x14ac:dyDescent="0.2">
      <c r="A18" s="1" t="s">
        <v>16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purl.org/dc/elements/1.1/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 Alejandro Jiménez Picaso</cp:lastModifiedBy>
  <cp:lastPrinted>2018-11-23T17:59:10Z</cp:lastPrinted>
  <dcterms:created xsi:type="dcterms:W3CDTF">2014-02-10T03:37:14Z</dcterms:created>
  <dcterms:modified xsi:type="dcterms:W3CDTF">2018-11-23T18:33:23Z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