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3er Trimestre\"/>
    </mc:Choice>
  </mc:AlternateContent>
  <bookViews>
    <workbookView xWindow="0" yWindow="0" windowWidth="28800" windowHeight="12135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0" i="8" l="1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10" i="8" l="1"/>
  <c r="H10" i="8"/>
</calcChain>
</file>

<file path=xl/sharedStrings.xml><?xml version="1.0" encoding="utf-8"?>
<sst xmlns="http://schemas.openxmlformats.org/spreadsheetml/2006/main" count="22" uniqueCount="22">
  <si>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</si>
  <si>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</si>
  <si>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</si>
  <si>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</si>
  <si>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</si>
  <si>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</si>
  <si>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</si>
  <si>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</si>
  <si>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</si>
  <si>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</si>
  <si>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</si>
  <si>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</si>
  <si>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</si>
  <si>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</si>
  <si>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</si>
  <si>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</si>
  <si>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</si>
  <si>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UNIVERSIDAD TECNOLOGICA DE LEON
Estado Analítico del Ejercicio del Presupuesto de Egresos
Clasificación Económica (por Tipo de Gasto)
Del 1 de Enero al 30 de Septiembre de 2020</t>
  </si>
  <si>
    <t>Sofía Ayala Rodríguez</t>
  </si>
  <si>
    <t>José de Jesús Madrigal García</t>
  </si>
  <si>
    <t>Director de Administración y Finanzas</t>
  </si>
  <si>
    <t>Encargada del despacho de la Rectoría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</si>
</sst>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2" fillId="0" borderId="7" xfId="0" applyFont="1" applyBorder="1" applyProtection="1"/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tabSelected="1" zoomScaleNormal="100" workbookViewId="0">
      <selection activeCell="B20" sqref="B20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6" t="s">
        <v>17</v>
      </c>
      <c r="B1" s="17"/>
      <c r="C1" s="17"/>
      <c r="D1" s="17"/>
      <c r="E1" s="17"/>
      <c r="F1" s="17"/>
      <c r="G1" s="17"/>
      <c r="H1" s="18"/>
    </row>
    <row r="2" spans="1:8" x14ac:dyDescent="0.2">
      <c r="A2" s="21" t="s">
        <v>6</v>
      </c>
      <c r="B2" s="22"/>
      <c r="C2" s="16" t="s">
        <v>12</v>
      </c>
      <c r="D2" s="17"/>
      <c r="E2" s="17"/>
      <c r="F2" s="17"/>
      <c r="G2" s="18"/>
      <c r="H2" s="19" t="s">
        <v>11</v>
      </c>
    </row>
    <row r="3" spans="1:8" ht="24.95" customHeight="1" x14ac:dyDescent="0.2">
      <c r="A3" s="23"/>
      <c r="B3" s="24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20"/>
    </row>
    <row r="4" spans="1:8" x14ac:dyDescent="0.2">
      <c r="A4" s="25"/>
      <c r="B4" s="26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3"/>
      <c r="B5" s="6" t="s">
        <v>0</v>
      </c>
      <c r="C5" s="11">
        <v>150928340.53</v>
      </c>
      <c r="D5" s="11">
        <v>110542593.8</v>
      </c>
      <c r="E5" s="11">
        <f>C5+D5</f>
        <v>261470934.32999998</v>
      </c>
      <c r="F5" s="11">
        <v>102455174.97</v>
      </c>
      <c r="G5" s="11">
        <v>101255242.56</v>
      </c>
      <c r="H5" s="11">
        <f>E5-F5</f>
        <v>159015759.35999998</v>
      </c>
    </row>
    <row r="6" spans="1:8" x14ac:dyDescent="0.2">
      <c r="A6" s="3"/>
      <c r="B6" s="6" t="s">
        <v>1</v>
      </c>
      <c r="C6" s="11">
        <v>1542660</v>
      </c>
      <c r="D6" s="11">
        <v>3347080.42</v>
      </c>
      <c r="E6" s="11">
        <f>C6+D6</f>
        <v>4889740.42</v>
      </c>
      <c r="F6" s="11">
        <v>1945771.25</v>
      </c>
      <c r="G6" s="11">
        <v>1945771.25</v>
      </c>
      <c r="H6" s="11">
        <f>E6-F6</f>
        <v>2943969.17</v>
      </c>
    </row>
    <row r="7" spans="1:8" x14ac:dyDescent="0.2">
      <c r="A7" s="3"/>
      <c r="B7" s="6" t="s">
        <v>2</v>
      </c>
      <c r="C7" s="11">
        <v>0</v>
      </c>
      <c r="D7" s="11">
        <v>0</v>
      </c>
      <c r="E7" s="11">
        <f>C7+D7</f>
        <v>0</v>
      </c>
      <c r="F7" s="11">
        <v>0</v>
      </c>
      <c r="G7" s="11">
        <v>0</v>
      </c>
      <c r="H7" s="11">
        <f>E7-F7</f>
        <v>0</v>
      </c>
    </row>
    <row r="8" spans="1:8" x14ac:dyDescent="0.2">
      <c r="A8" s="3"/>
      <c r="B8" s="6" t="s">
        <v>4</v>
      </c>
      <c r="C8" s="11">
        <v>0</v>
      </c>
      <c r="D8" s="11">
        <v>0</v>
      </c>
      <c r="E8" s="11">
        <f>C8+D8</f>
        <v>0</v>
      </c>
      <c r="F8" s="11">
        <v>0</v>
      </c>
      <c r="G8" s="11">
        <v>0</v>
      </c>
      <c r="H8" s="11">
        <f>E8-F8</f>
        <v>0</v>
      </c>
    </row>
    <row r="9" spans="1:8" x14ac:dyDescent="0.2">
      <c r="A9" s="3"/>
      <c r="B9" s="9" t="s">
        <v>3</v>
      </c>
      <c r="C9" s="12">
        <v>0</v>
      </c>
      <c r="D9" s="12">
        <v>0</v>
      </c>
      <c r="E9" s="12">
        <f>C9+D9</f>
        <v>0</v>
      </c>
      <c r="F9" s="12">
        <v>0</v>
      </c>
      <c r="G9" s="12">
        <v>0</v>
      </c>
      <c r="H9" s="12">
        <f>E9-F9</f>
        <v>0</v>
      </c>
    </row>
    <row r="10" spans="1:8" x14ac:dyDescent="0.2">
      <c r="A10" s="7"/>
      <c r="B10" s="8" t="s">
        <v>5</v>
      </c>
      <c r="C10" s="10">
        <f t="shared" ref="C10:H10" si="0">SUM(C5+C6+C7+C8+C9)</f>
        <v>152471000.53</v>
      </c>
      <c r="D10" s="10">
        <f t="shared" si="0"/>
        <v>113889674.22</v>
      </c>
      <c r="E10" s="10">
        <f t="shared" si="0"/>
        <v>266360674.74999997</v>
      </c>
      <c r="F10" s="10">
        <f t="shared" si="0"/>
        <v>104400946.22</v>
      </c>
      <c r="G10" s="10">
        <f t="shared" si="0"/>
        <v>103201013.81</v>
      </c>
      <c r="H10" s="10">
        <f t="shared" si="0"/>
        <v>161959728.52999997</v>
      </c>
    </row>
    <row r="12" spans="1:8" x14ac:dyDescent="0.2">
      <c r="A12" s="1" t="s">
        <v>16</v>
      </c>
    </row>
    <row r="18" spans="2:8" x14ac:dyDescent="0.2">
      <c r="E18" s="2"/>
      <c r="F18" s="2"/>
      <c r="G18" s="2"/>
      <c r="H18" s="2"/>
    </row>
    <row r="19" spans="2:8" ht="12.75" x14ac:dyDescent="0.2">
      <c r="B19" s="13" t="s">
        <v>18</v>
      </c>
      <c r="C19" s="14"/>
      <c r="D19" s="14"/>
      <c r="E19" s="27" t="s">
        <v>19</v>
      </c>
      <c r="F19" s="27"/>
      <c r="G19" s="27"/>
      <c r="H19" s="27"/>
    </row>
    <row r="20" spans="2:8" ht="12.75" x14ac:dyDescent="0.2">
      <c r="B20" s="13" t="s">
        <v>21</v>
      </c>
      <c r="C20" s="14"/>
      <c r="D20" s="14"/>
      <c r="E20" s="15" t="s">
        <v>20</v>
      </c>
      <c r="F20" s="15"/>
      <c r="G20" s="15"/>
      <c r="H20" s="15"/>
    </row>
    <row r="21" spans="2:8" ht="12.75" x14ac:dyDescent="0.2">
      <c r="B21" s="14"/>
      <c r="C21" s="14"/>
      <c r="D21" s="14"/>
      <c r="E21" s="14"/>
      <c r="F21" s="14"/>
      <c r="G21" s="14"/>
      <c r="H21" s="14"/>
    </row>
  </sheetData>
  <sheetProtection formatCells="0" formatColumns="0" formatRows="0" autoFilter="0"/>
  <mergeCells count="6">
    <mergeCell ref="E20:H20"/>
    <mergeCell ref="A1:H1"/>
    <mergeCell ref="C2:G2"/>
    <mergeCell ref="H2:H3"/>
    <mergeCell ref="A2:B4"/>
    <mergeCell ref="E19:H19"/>
  </mergeCells>
  <printOptions horizontalCentered="1"/>
  <pageMargins left="0.70866141732283472" right="0.70866141732283472" top="2.1259842519685042" bottom="0.74803149606299213" header="0.31496062992125984" footer="0.31496062992125984"/>
  <pageSetup paperSize="141" scale="40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2020-10-15T21:39:24Z</cp:lastPrinted>
  <dcterms:created xsi:type="dcterms:W3CDTF">2014-02-10T03:37:14Z</dcterms:created>
  <dcterms:modified xsi:type="dcterms:W3CDTF">2020-10-15T21:39:56Z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