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<sst xmlns="http://schemas.openxmlformats.org/spreadsheetml/2006/main" count="16" uniqueCount="16">
  <si>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</si>
  <si>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</si>
  <si>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</si>
  <si>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</si>
  <si>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</si>
  <si>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</si>
  <si>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</si>
  <si>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</si>
  <si>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</si>
  <si>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</si>
  <si>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</si>
  <si>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</si>
  <si>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</si>
  <si>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</si>
  <si>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</si>
  <si>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UNIVERSIDAD TECNOLOGICA DE LEON
Estado Analítico del Ejercicio del Presupuesto de Egresos
Clasificación Económica (por Tipo de Gasto)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</si>
</sst>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14" xfId="9" applyFont="1" applyFill="1" applyBorder="1" applyAlignment="1">
      <alignment horizontal="center" vertical="center"/>
    </xf>
    <xf numFmtId="0" fontId="6" fillId="2" borderId="15" xfId="9" applyNumberFormat="1" applyFont="1" applyFill="1" applyBorder="1" applyAlignment="1">
      <alignment horizontal="center" vertical="center" wrapText="1"/>
    </xf>
    <xf numFmtId="0" fontId="2" fillId="0" borderId="16" xfId="0" applyFont="1" applyBorder="1" applyProtection="1"/>
    <xf numFmtId="4" fontId="2" fillId="0" borderId="17" xfId="0" applyNumberFormat="1" applyFont="1" applyBorder="1" applyProtection="1">
      <protection locked="0"/>
    </xf>
    <xf numFmtId="0" fontId="2" fillId="0" borderId="14" xfId="0" applyFont="1" applyBorder="1" applyProtection="1"/>
    <xf numFmtId="4" fontId="2" fillId="0" borderId="13" xfId="0" applyNumberFormat="1" applyFont="1" applyBorder="1" applyProtection="1"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4" fontId="6" fillId="0" borderId="19" xfId="0" applyNumberFormat="1" applyFont="1" applyFill="1" applyBorder="1" applyProtection="1">
      <protection locked="0"/>
    </xf>
    <xf numFmtId="4" fontId="6" fillId="0" borderId="20" xfId="0" applyNumberFormat="1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11</xdr:row>
      <xdr:rowOff>47625</xdr:rowOff>
    </xdr:from>
    <xdr:to>
      <xdr:col>6</xdr:col>
      <xdr:colOff>9525</xdr:colOff>
      <xdr:row>18</xdr:row>
      <xdr:rowOff>114300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2276475"/>
          <a:ext cx="70961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showGridLines="0" tabSelected="1" zoomScaleNormal="100" workbookViewId="0">
      <selection activeCell="A32" sqref="A3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thickTop="1" x14ac:dyDescent="0.2">
      <c r="A1" s="9" t="s">
        <v>15</v>
      </c>
      <c r="B1" s="10"/>
      <c r="C1" s="10"/>
      <c r="D1" s="10"/>
      <c r="E1" s="10"/>
      <c r="F1" s="10"/>
      <c r="G1" s="11"/>
    </row>
    <row r="2" spans="1:7" x14ac:dyDescent="0.2">
      <c r="A2" s="12"/>
      <c r="B2" s="8" t="s">
        <v>11</v>
      </c>
      <c r="C2" s="6"/>
      <c r="D2" s="6"/>
      <c r="E2" s="6"/>
      <c r="F2" s="7"/>
      <c r="G2" s="13" t="s">
        <v>10</v>
      </c>
    </row>
    <row r="3" spans="1:7" ht="24.95" customHeight="1" x14ac:dyDescent="0.2">
      <c r="A3" s="14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16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17" t="s">
        <v>14</v>
      </c>
    </row>
    <row r="5" spans="1:7" x14ac:dyDescent="0.2">
      <c r="A5" s="18" t="s">
        <v>0</v>
      </c>
      <c r="B5" s="4">
        <v>226403240.27000001</v>
      </c>
      <c r="C5" s="4">
        <v>52170789.890000001</v>
      </c>
      <c r="D5" s="4">
        <f>B5+C5</f>
        <v>278574030.16000003</v>
      </c>
      <c r="E5" s="4">
        <v>163784051.94999999</v>
      </c>
      <c r="F5" s="4">
        <v>163731214.91999999</v>
      </c>
      <c r="G5" s="19">
        <f>D5-E5</f>
        <v>114789978.21000004</v>
      </c>
    </row>
    <row r="6" spans="1:7" x14ac:dyDescent="0.2">
      <c r="A6" s="18" t="s">
        <v>1</v>
      </c>
      <c r="B6" s="4">
        <v>2609308</v>
      </c>
      <c r="C6" s="4">
        <v>38011393.789999999</v>
      </c>
      <c r="D6" s="4">
        <f>B6+C6</f>
        <v>40620701.789999999</v>
      </c>
      <c r="E6" s="4">
        <v>1539356.85</v>
      </c>
      <c r="F6" s="4">
        <v>1539356.85</v>
      </c>
      <c r="G6" s="19">
        <f>D6-E6</f>
        <v>39081344.939999998</v>
      </c>
    </row>
    <row r="7" spans="1:7" x14ac:dyDescent="0.2">
      <c r="A7" s="18" t="s">
        <v>2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19">
        <f>D7-E7</f>
        <v>0</v>
      </c>
    </row>
    <row r="8" spans="1:7" x14ac:dyDescent="0.2">
      <c r="A8" s="18" t="s">
        <v>4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19">
        <f>D8-E8</f>
        <v>0</v>
      </c>
    </row>
    <row r="9" spans="1:7" x14ac:dyDescent="0.2">
      <c r="A9" s="20" t="s">
        <v>3</v>
      </c>
      <c r="B9" s="5">
        <v>0</v>
      </c>
      <c r="C9" s="5">
        <v>0</v>
      </c>
      <c r="D9" s="5">
        <f>B9+C9</f>
        <v>0</v>
      </c>
      <c r="E9" s="5">
        <v>0</v>
      </c>
      <c r="F9" s="5">
        <v>0</v>
      </c>
      <c r="G9" s="21">
        <f>D9-E9</f>
        <v>0</v>
      </c>
    </row>
    <row r="10" spans="1:7" ht="12" thickBot="1" x14ac:dyDescent="0.25">
      <c r="A10" s="22" t="s">
        <v>5</v>
      </c>
      <c r="B10" s="23">
        <f t="shared" ref="B10:G10" si="0">SUM(B5+B6+B7+B8+B9)</f>
        <v>229012548.27000001</v>
      </c>
      <c r="C10" s="23">
        <f t="shared" si="0"/>
        <v>90182183.680000007</v>
      </c>
      <c r="D10" s="23">
        <f t="shared" si="0"/>
        <v>319194731.95000005</v>
      </c>
      <c r="E10" s="23">
        <f t="shared" si="0"/>
        <v>165323408.79999998</v>
      </c>
      <c r="F10" s="23">
        <f t="shared" si="0"/>
        <v>165270571.76999998</v>
      </c>
      <c r="G10" s="24">
        <f t="shared" si="0"/>
        <v>153871323.15000004</v>
      </c>
    </row>
    <row r="11" spans="1:7" ht="12" thickTop="1" x14ac:dyDescent="0.2"/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2023-10-19T15:33:22Z</cp:lastPrinted>
  <dcterms:created xsi:type="dcterms:W3CDTF">2014-02-10T03:37:14Z</dcterms:created>
  <dcterms:modified xsi:type="dcterms:W3CDTF">2023-10-19T15:38:49Z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