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4° TRIMESTRE\"/>
    </mc:Choice>
  </mc:AlternateContent>
  <bookViews>
    <workbookView xWindow="0" yWindow="0" windowWidth="24000" windowHeight="97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E6" i="8"/>
  <c r="H6" i="8" s="1"/>
  <c r="D16" i="8"/>
  <c r="C16" i="8"/>
  <c r="E16" i="8" l="1"/>
  <c r="H8" i="8"/>
  <c r="H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<sst xmlns="http://schemas.openxmlformats.org/spreadsheetml/2006/main" count="18" uniqueCount="18">
  <si>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</si>
  <si>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</si>
  <si>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</si>
  <si>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</si>
  <si>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</si>
  <si>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</si>
  <si>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</si>
  <si>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</si>
  <si>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</si>
  <si>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</si>
  <si>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</si>
  <si>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</si>
  <si>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</si>
  <si>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</si>
  <si>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</si>
  <si>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</si>
  <si>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</si>
  <si>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Económica (por Tipo de Gasto)
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</si>
</sst>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GridLines="0" tabSelected="1" zoomScaleNormal="100" workbookViewId="0">
      <selection activeCell="A19" sqref="A1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4" t="s">
        <v>17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5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122455831.56</v>
      </c>
      <c r="D6" s="12">
        <v>116281230.45999999</v>
      </c>
      <c r="E6" s="12">
        <f>C6+D6</f>
        <v>238737062.01999998</v>
      </c>
      <c r="F6" s="12">
        <v>220249525.56999999</v>
      </c>
      <c r="G6" s="12">
        <v>212324607.97999999</v>
      </c>
      <c r="H6" s="12">
        <f>E6-F6</f>
        <v>18487536.449999988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11357576</v>
      </c>
      <c r="D8" s="12">
        <v>17214276.530000001</v>
      </c>
      <c r="E8" s="12">
        <f>C8+D8</f>
        <v>28571852.530000001</v>
      </c>
      <c r="F8" s="12">
        <v>6532504.7599999998</v>
      </c>
      <c r="G8" s="12">
        <v>5939204.2199999997</v>
      </c>
      <c r="H8" s="12">
        <f>E8-F8</f>
        <v>22039347.770000003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133813407.56</v>
      </c>
      <c r="D16" s="7">
        <f>SUM(D6+D8+D10+D12+D14)</f>
        <v>133495506.98999999</v>
      </c>
      <c r="E16" s="7">
        <f>SUM(E6+E8+E10+E12+E14)</f>
        <v>267308914.54999998</v>
      </c>
      <c r="F16" s="7">
        <f t="shared" ref="F16:H16" si="0">SUM(F6+F8+F10+F12+F14)</f>
        <v>226782030.32999998</v>
      </c>
      <c r="G16" s="7">
        <f t="shared" si="0"/>
        <v>218263812.19999999</v>
      </c>
      <c r="H16" s="7">
        <f t="shared" si="0"/>
        <v>40526884.219999991</v>
      </c>
    </row>
    <row r="18" spans="1:1" x14ac:dyDescent="0.2">
      <c r="A18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2018-07-14T22:21:14Z</cp:lastPrinted>
  <dcterms:created xsi:type="dcterms:W3CDTF">2014-02-10T03:37:14Z</dcterms:created>
  <dcterms:modified xsi:type="dcterms:W3CDTF">2019-01-21T19:27:00Z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