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 concurrentCalc="0"/>
</workbook>
</file>

<file path=xl/calcChain.xml><?xml version="1.0" encoding="utf-8"?>
<calcChain xmlns="http://schemas.openxmlformats.org/spreadsheetml/2006/main">
  <c r="H75" i="1" l="1"/>
  <c r="E74" i="1"/>
  <c r="H74" i="1"/>
  <c r="E73" i="1"/>
  <c r="H73" i="1"/>
  <c r="E72" i="1"/>
  <c r="H72" i="1"/>
  <c r="E71" i="1"/>
  <c r="H71" i="1"/>
  <c r="E70" i="1"/>
  <c r="H70" i="1"/>
  <c r="E69" i="1"/>
  <c r="H69" i="1"/>
  <c r="H68" i="1"/>
  <c r="G68" i="1"/>
  <c r="F68" i="1"/>
  <c r="E68" i="1"/>
  <c r="D68" i="1"/>
  <c r="C68" i="1"/>
  <c r="E67" i="1"/>
  <c r="H67" i="1"/>
  <c r="E66" i="1"/>
  <c r="H66" i="1"/>
  <c r="E65" i="1"/>
  <c r="H65" i="1"/>
  <c r="H64" i="1"/>
  <c r="G64" i="1"/>
  <c r="F64" i="1"/>
  <c r="E64" i="1"/>
  <c r="D64" i="1"/>
  <c r="C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H56" i="1"/>
  <c r="G56" i="1"/>
  <c r="F56" i="1"/>
  <c r="E56" i="1"/>
  <c r="D56" i="1"/>
  <c r="C56" i="1"/>
  <c r="E55" i="1"/>
  <c r="H55" i="1"/>
  <c r="E54" i="1"/>
  <c r="H54" i="1"/>
  <c r="E53" i="1"/>
  <c r="H53" i="1"/>
  <c r="H52" i="1"/>
  <c r="G52" i="1"/>
  <c r="F52" i="1"/>
  <c r="E52" i="1"/>
  <c r="D52" i="1"/>
  <c r="C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H42" i="1"/>
  <c r="G42" i="1"/>
  <c r="F42" i="1"/>
  <c r="E42" i="1"/>
  <c r="D42" i="1"/>
  <c r="C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H32" i="1"/>
  <c r="G32" i="1"/>
  <c r="F32" i="1"/>
  <c r="E32" i="1"/>
  <c r="D32" i="1"/>
  <c r="C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H22" i="1"/>
  <c r="G22" i="1"/>
  <c r="F22" i="1"/>
  <c r="E22" i="1"/>
  <c r="D22" i="1"/>
  <c r="C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H12" i="1"/>
  <c r="G12" i="1"/>
  <c r="F12" i="1"/>
  <c r="E12" i="1"/>
  <c r="D12" i="1"/>
  <c r="C12" i="1"/>
  <c r="E11" i="1"/>
  <c r="H11" i="1"/>
  <c r="E10" i="1"/>
  <c r="H10" i="1"/>
  <c r="E9" i="1"/>
  <c r="H9" i="1"/>
  <c r="E8" i="1"/>
  <c r="H8" i="1"/>
  <c r="E7" i="1"/>
  <c r="H7" i="1"/>
  <c r="E6" i="1"/>
  <c r="H6" i="1"/>
  <c r="E5" i="1"/>
  <c r="H5" i="1"/>
  <c r="H4" i="1"/>
  <c r="G4" i="1"/>
  <c r="F4" i="1"/>
  <c r="E4" i="1"/>
  <c r="D4" i="1"/>
  <c r="C4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<sst xmlns="http://schemas.openxmlformats.org/spreadsheetml/2006/main" count="82" uniqueCount="82">
  <si>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JUNIO DEL 2015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</si>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</sst>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activeCell="C2" sqref="C2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128724331.05</v>
      </c>
      <c r="D3" s="6">
        <f t="shared" si="0"/>
        <v>91650951.309999987</v>
      </c>
      <c r="E3" s="6">
        <f t="shared" si="0"/>
        <v>220375282.36000001</v>
      </c>
      <c r="F3" s="6">
        <f t="shared" si="0"/>
        <v>74862297.86999999</v>
      </c>
      <c r="G3" s="6">
        <f t="shared" si="0"/>
        <v>74596349.229999989</v>
      </c>
      <c r="H3" s="7">
        <f t="shared" si="0"/>
        <v>145512984.49000001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61376322.019999996</v>
      </c>
      <c r="D4" s="10">
        <f t="shared" si="1"/>
        <v>62325808</v>
      </c>
      <c r="E4" s="10">
        <f t="shared" si="1"/>
        <v>123702130.02000001</v>
      </c>
      <c r="F4" s="10">
        <f t="shared" si="1"/>
        <v>62699394.799999997</v>
      </c>
      <c r="G4" s="10">
        <f t="shared" si="1"/>
        <v>62699394.799999997</v>
      </c>
      <c r="H4" s="11">
        <f t="shared" si="1"/>
        <v>61002735.219999999</v>
      </c>
    </row>
    <row r="5" spans="1:8" x14ac:dyDescent="0.2">
      <c r="A5" s="8">
        <v>1100</v>
      </c>
      <c r="B5" s="9" t="s">
        <v>11</v>
      </c>
      <c r="C5" s="10">
        <v>30622190.399999999</v>
      </c>
      <c r="D5" s="10">
        <v>28196716.960000001</v>
      </c>
      <c r="E5" s="10">
        <f>C5+D5</f>
        <v>58818907.359999999</v>
      </c>
      <c r="F5" s="10">
        <v>40197197.43</v>
      </c>
      <c r="G5" s="10">
        <v>40197197.43</v>
      </c>
      <c r="H5" s="11">
        <f>E5-F5</f>
        <v>18621709.93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9533727.1899999995</v>
      </c>
      <c r="D7" s="10">
        <v>9521732.9700000007</v>
      </c>
      <c r="E7" s="10">
        <f t="shared" si="2"/>
        <v>19055460.16</v>
      </c>
      <c r="F7" s="10">
        <v>1880975.93</v>
      </c>
      <c r="G7" s="10">
        <v>1880975.93</v>
      </c>
      <c r="H7" s="11">
        <f t="shared" si="3"/>
        <v>17174484.23</v>
      </c>
    </row>
    <row r="8" spans="1:8" x14ac:dyDescent="0.2">
      <c r="A8" s="8">
        <v>1400</v>
      </c>
      <c r="B8" s="9" t="s">
        <v>14</v>
      </c>
      <c r="C8" s="10">
        <v>515433.72</v>
      </c>
      <c r="D8" s="10">
        <v>5152120.29</v>
      </c>
      <c r="E8" s="10">
        <f t="shared" si="2"/>
        <v>5667554.0099999998</v>
      </c>
      <c r="F8" s="10">
        <v>3333413.1</v>
      </c>
      <c r="G8" s="10">
        <v>3333413.1</v>
      </c>
      <c r="H8" s="11">
        <f t="shared" si="3"/>
        <v>2334140.9099999997</v>
      </c>
    </row>
    <row r="9" spans="1:8" x14ac:dyDescent="0.2">
      <c r="A9" s="8">
        <v>1500</v>
      </c>
      <c r="B9" s="9" t="s">
        <v>15</v>
      </c>
      <c r="C9" s="10">
        <v>20704970.710000001</v>
      </c>
      <c r="D9" s="10">
        <v>19455237.780000001</v>
      </c>
      <c r="E9" s="10">
        <f t="shared" si="2"/>
        <v>40160208.490000002</v>
      </c>
      <c r="F9" s="10">
        <v>17287808.34</v>
      </c>
      <c r="G9" s="10">
        <v>17287808.34</v>
      </c>
      <c r="H9" s="11">
        <f t="shared" si="3"/>
        <v>22872400.150000002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7723694.4500000002</v>
      </c>
      <c r="D12" s="10">
        <f t="shared" si="4"/>
        <v>4041832.9299999997</v>
      </c>
      <c r="E12" s="10">
        <f t="shared" si="4"/>
        <v>11765527.380000001</v>
      </c>
      <c r="F12" s="10">
        <f t="shared" si="4"/>
        <v>1525899.76</v>
      </c>
      <c r="G12" s="10">
        <f t="shared" si="4"/>
        <v>1481751.8900000001</v>
      </c>
      <c r="H12" s="11">
        <f t="shared" si="4"/>
        <v>10239627.619999999</v>
      </c>
    </row>
    <row r="13" spans="1:8" x14ac:dyDescent="0.2">
      <c r="A13" s="8">
        <v>2100</v>
      </c>
      <c r="B13" s="9" t="s">
        <v>19</v>
      </c>
      <c r="C13" s="10">
        <v>2645672.33</v>
      </c>
      <c r="D13" s="10">
        <v>1170406.51</v>
      </c>
      <c r="E13" s="10">
        <f t="shared" si="2"/>
        <v>3816078.84</v>
      </c>
      <c r="F13" s="10">
        <v>655770.99</v>
      </c>
      <c r="G13" s="10">
        <v>655890.47</v>
      </c>
      <c r="H13" s="11">
        <f t="shared" si="3"/>
        <v>3160307.8499999996</v>
      </c>
    </row>
    <row r="14" spans="1:8" x14ac:dyDescent="0.2">
      <c r="A14" s="8">
        <v>2200</v>
      </c>
      <c r="B14" s="9" t="s">
        <v>20</v>
      </c>
      <c r="C14" s="10">
        <v>593169.4</v>
      </c>
      <c r="D14" s="10">
        <v>39117.47</v>
      </c>
      <c r="E14" s="10">
        <f t="shared" si="2"/>
        <v>632286.87</v>
      </c>
      <c r="F14" s="10">
        <v>22618.55</v>
      </c>
      <c r="G14" s="10">
        <v>22618.55</v>
      </c>
      <c r="H14" s="11">
        <f t="shared" si="3"/>
        <v>609668.31999999995</v>
      </c>
    </row>
    <row r="15" spans="1:8" x14ac:dyDescent="0.2">
      <c r="A15" s="8">
        <v>2300</v>
      </c>
      <c r="B15" s="9" t="s">
        <v>21</v>
      </c>
      <c r="C15" s="10">
        <v>3750</v>
      </c>
      <c r="D15" s="10">
        <v>160777.9</v>
      </c>
      <c r="E15" s="10">
        <f t="shared" si="2"/>
        <v>164527.9</v>
      </c>
      <c r="F15" s="10">
        <v>0</v>
      </c>
      <c r="G15" s="10">
        <v>0</v>
      </c>
      <c r="H15" s="11">
        <f t="shared" si="3"/>
        <v>164527.9</v>
      </c>
    </row>
    <row r="16" spans="1:8" x14ac:dyDescent="0.2">
      <c r="A16" s="8">
        <v>2400</v>
      </c>
      <c r="B16" s="9" t="s">
        <v>22</v>
      </c>
      <c r="C16" s="10">
        <v>1576065.75</v>
      </c>
      <c r="D16" s="10">
        <v>1001058.64</v>
      </c>
      <c r="E16" s="10">
        <f t="shared" si="2"/>
        <v>2577124.39</v>
      </c>
      <c r="F16" s="10">
        <v>135354.74</v>
      </c>
      <c r="G16" s="10">
        <v>135354.74</v>
      </c>
      <c r="H16" s="11">
        <f t="shared" si="3"/>
        <v>2441769.6500000004</v>
      </c>
    </row>
    <row r="17" spans="1:8" x14ac:dyDescent="0.2">
      <c r="A17" s="8">
        <v>2500</v>
      </c>
      <c r="B17" s="9" t="s">
        <v>23</v>
      </c>
      <c r="C17" s="10">
        <v>628180.01</v>
      </c>
      <c r="D17" s="10">
        <v>240271.99</v>
      </c>
      <c r="E17" s="10">
        <f t="shared" si="2"/>
        <v>868452</v>
      </c>
      <c r="F17" s="10">
        <v>110664.76</v>
      </c>
      <c r="G17" s="10">
        <v>110664.76</v>
      </c>
      <c r="H17" s="11">
        <f t="shared" si="3"/>
        <v>757787.24</v>
      </c>
    </row>
    <row r="18" spans="1:8" x14ac:dyDescent="0.2">
      <c r="A18" s="8">
        <v>2600</v>
      </c>
      <c r="B18" s="9" t="s">
        <v>24</v>
      </c>
      <c r="C18" s="10">
        <v>616712.46</v>
      </c>
      <c r="D18" s="10">
        <v>503744.5</v>
      </c>
      <c r="E18" s="10">
        <f t="shared" si="2"/>
        <v>1120456.96</v>
      </c>
      <c r="F18" s="10">
        <v>160347.76</v>
      </c>
      <c r="G18" s="10">
        <v>116080.41</v>
      </c>
      <c r="H18" s="11">
        <f t="shared" si="3"/>
        <v>960109.2</v>
      </c>
    </row>
    <row r="19" spans="1:8" x14ac:dyDescent="0.2">
      <c r="A19" s="8">
        <v>2700</v>
      </c>
      <c r="B19" s="9" t="s">
        <v>25</v>
      </c>
      <c r="C19" s="10">
        <v>498517.5</v>
      </c>
      <c r="D19" s="10">
        <v>70031.5</v>
      </c>
      <c r="E19" s="10">
        <f t="shared" si="2"/>
        <v>568549</v>
      </c>
      <c r="F19" s="10">
        <v>257944.14</v>
      </c>
      <c r="G19" s="10">
        <v>257944.14</v>
      </c>
      <c r="H19" s="11">
        <f t="shared" si="3"/>
        <v>310604.86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1161627</v>
      </c>
      <c r="D21" s="10">
        <v>856424.42</v>
      </c>
      <c r="E21" s="10">
        <f t="shared" si="2"/>
        <v>2018051.42</v>
      </c>
      <c r="F21" s="10">
        <v>183198.82</v>
      </c>
      <c r="G21" s="10">
        <v>183198.82</v>
      </c>
      <c r="H21" s="11">
        <f t="shared" si="3"/>
        <v>1834852.5999999999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35784290.840000004</v>
      </c>
      <c r="D22" s="10">
        <f t="shared" si="5"/>
        <v>14902128.42</v>
      </c>
      <c r="E22" s="10">
        <f t="shared" si="5"/>
        <v>50686419.259999998</v>
      </c>
      <c r="F22" s="10">
        <f t="shared" si="5"/>
        <v>10244081.6</v>
      </c>
      <c r="G22" s="10">
        <f t="shared" si="5"/>
        <v>10022280.83</v>
      </c>
      <c r="H22" s="11">
        <f t="shared" si="5"/>
        <v>40442337.659999996</v>
      </c>
    </row>
    <row r="23" spans="1:8" x14ac:dyDescent="0.2">
      <c r="A23" s="8">
        <v>3100</v>
      </c>
      <c r="B23" s="9" t="s">
        <v>29</v>
      </c>
      <c r="C23" s="10">
        <v>4451493.3899999997</v>
      </c>
      <c r="D23" s="10">
        <v>1728712.11</v>
      </c>
      <c r="E23" s="10">
        <f t="shared" si="2"/>
        <v>6180205.5</v>
      </c>
      <c r="F23" s="10">
        <v>2224942.84</v>
      </c>
      <c r="G23" s="10">
        <v>2214655.84</v>
      </c>
      <c r="H23" s="11">
        <f t="shared" si="3"/>
        <v>3955262.66</v>
      </c>
    </row>
    <row r="24" spans="1:8" x14ac:dyDescent="0.2">
      <c r="A24" s="8">
        <v>3200</v>
      </c>
      <c r="B24" s="9" t="s">
        <v>30</v>
      </c>
      <c r="C24" s="10">
        <v>1708070.77</v>
      </c>
      <c r="D24" s="10">
        <v>2010005.84</v>
      </c>
      <c r="E24" s="10">
        <f t="shared" si="2"/>
        <v>3718076.6100000003</v>
      </c>
      <c r="F24" s="10">
        <v>801043.05</v>
      </c>
      <c r="G24" s="10">
        <v>737804.68</v>
      </c>
      <c r="H24" s="11">
        <f t="shared" si="3"/>
        <v>2917033.5600000005</v>
      </c>
    </row>
    <row r="25" spans="1:8" x14ac:dyDescent="0.2">
      <c r="A25" s="8">
        <v>3300</v>
      </c>
      <c r="B25" s="9" t="s">
        <v>31</v>
      </c>
      <c r="C25" s="10">
        <v>7970780.6500000004</v>
      </c>
      <c r="D25" s="10">
        <v>4605909.26</v>
      </c>
      <c r="E25" s="10">
        <f t="shared" si="2"/>
        <v>12576689.91</v>
      </c>
      <c r="F25" s="10">
        <v>2622800.58</v>
      </c>
      <c r="G25" s="10">
        <v>2612232.1800000002</v>
      </c>
      <c r="H25" s="11">
        <f t="shared" si="3"/>
        <v>9953889.3300000001</v>
      </c>
    </row>
    <row r="26" spans="1:8" x14ac:dyDescent="0.2">
      <c r="A26" s="8">
        <v>3400</v>
      </c>
      <c r="B26" s="9" t="s">
        <v>32</v>
      </c>
      <c r="C26" s="10">
        <v>100000</v>
      </c>
      <c r="D26" s="10">
        <v>722924.47</v>
      </c>
      <c r="E26" s="10">
        <f t="shared" si="2"/>
        <v>822924.47</v>
      </c>
      <c r="F26" s="10">
        <v>35267.120000000003</v>
      </c>
      <c r="G26" s="10">
        <v>35267.120000000003</v>
      </c>
      <c r="H26" s="11">
        <f t="shared" si="3"/>
        <v>787657.35</v>
      </c>
    </row>
    <row r="27" spans="1:8" x14ac:dyDescent="0.2">
      <c r="A27" s="8">
        <v>3500</v>
      </c>
      <c r="B27" s="9" t="s">
        <v>33</v>
      </c>
      <c r="C27" s="10">
        <v>7906370.1799999997</v>
      </c>
      <c r="D27" s="10">
        <v>2797673.27</v>
      </c>
      <c r="E27" s="10">
        <f t="shared" si="2"/>
        <v>10704043.449999999</v>
      </c>
      <c r="F27" s="10">
        <v>1642248.41</v>
      </c>
      <c r="G27" s="10">
        <v>1576453.42</v>
      </c>
      <c r="H27" s="11">
        <f t="shared" si="3"/>
        <v>9061795.0399999991</v>
      </c>
    </row>
    <row r="28" spans="1:8" x14ac:dyDescent="0.2">
      <c r="A28" s="8">
        <v>3600</v>
      </c>
      <c r="B28" s="9" t="s">
        <v>34</v>
      </c>
      <c r="C28" s="10">
        <v>477750</v>
      </c>
      <c r="D28" s="10">
        <v>286409</v>
      </c>
      <c r="E28" s="10">
        <f t="shared" si="2"/>
        <v>764159</v>
      </c>
      <c r="F28" s="10">
        <v>142459.59</v>
      </c>
      <c r="G28" s="10">
        <v>142459.59</v>
      </c>
      <c r="H28" s="11">
        <f t="shared" si="3"/>
        <v>621699.41</v>
      </c>
    </row>
    <row r="29" spans="1:8" x14ac:dyDescent="0.2">
      <c r="A29" s="8">
        <v>3700</v>
      </c>
      <c r="B29" s="9" t="s">
        <v>35</v>
      </c>
      <c r="C29" s="10">
        <v>3450845.24</v>
      </c>
      <c r="D29" s="10">
        <v>431166.55</v>
      </c>
      <c r="E29" s="10">
        <f t="shared" si="2"/>
        <v>3882011.79</v>
      </c>
      <c r="F29" s="10">
        <v>385269.66</v>
      </c>
      <c r="G29" s="10">
        <v>348333.98</v>
      </c>
      <c r="H29" s="11">
        <f t="shared" si="3"/>
        <v>3496742.13</v>
      </c>
    </row>
    <row r="30" spans="1:8" x14ac:dyDescent="0.2">
      <c r="A30" s="8">
        <v>3800</v>
      </c>
      <c r="B30" s="9" t="s">
        <v>36</v>
      </c>
      <c r="C30" s="10">
        <v>4764742.3499999996</v>
      </c>
      <c r="D30" s="10">
        <v>768345.28</v>
      </c>
      <c r="E30" s="10">
        <f t="shared" si="2"/>
        <v>5533087.6299999999</v>
      </c>
      <c r="F30" s="10">
        <v>1346359.1</v>
      </c>
      <c r="G30" s="10">
        <v>1311382.77</v>
      </c>
      <c r="H30" s="11">
        <f t="shared" si="3"/>
        <v>4186728.53</v>
      </c>
    </row>
    <row r="31" spans="1:8" x14ac:dyDescent="0.2">
      <c r="A31" s="8">
        <v>3900</v>
      </c>
      <c r="B31" s="9" t="s">
        <v>37</v>
      </c>
      <c r="C31" s="10">
        <v>4954238.26</v>
      </c>
      <c r="D31" s="10">
        <v>1550982.64</v>
      </c>
      <c r="E31" s="10">
        <f t="shared" si="2"/>
        <v>6505220.8999999994</v>
      </c>
      <c r="F31" s="10">
        <v>1043691.25</v>
      </c>
      <c r="G31" s="10">
        <v>1043691.25</v>
      </c>
      <c r="H31" s="11">
        <f t="shared" si="3"/>
        <v>5461529.6499999994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190000</v>
      </c>
      <c r="D32" s="10">
        <f t="shared" si="6"/>
        <v>126378</v>
      </c>
      <c r="E32" s="10">
        <f t="shared" si="6"/>
        <v>316378</v>
      </c>
      <c r="F32" s="10">
        <f t="shared" si="6"/>
        <v>50765.5</v>
      </c>
      <c r="G32" s="10">
        <f t="shared" si="6"/>
        <v>50765.5</v>
      </c>
      <c r="H32" s="11">
        <f t="shared" si="6"/>
        <v>265612.5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190000</v>
      </c>
      <c r="D36" s="10">
        <v>126378</v>
      </c>
      <c r="E36" s="10">
        <f t="shared" si="2"/>
        <v>316378</v>
      </c>
      <c r="F36" s="10">
        <v>50765.5</v>
      </c>
      <c r="G36" s="10">
        <v>50765.5</v>
      </c>
      <c r="H36" s="11">
        <f t="shared" si="3"/>
        <v>265612.5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6281144.7400000002</v>
      </c>
      <c r="D42" s="10">
        <f t="shared" si="7"/>
        <v>6580157.7199999997</v>
      </c>
      <c r="E42" s="10">
        <f t="shared" si="7"/>
        <v>12861302.460000001</v>
      </c>
      <c r="F42" s="10">
        <f t="shared" si="7"/>
        <v>342156.20999999996</v>
      </c>
      <c r="G42" s="10">
        <f t="shared" si="7"/>
        <v>342156.20999999996</v>
      </c>
      <c r="H42" s="11">
        <f t="shared" si="7"/>
        <v>12519146.25</v>
      </c>
    </row>
    <row r="43" spans="1:8" x14ac:dyDescent="0.2">
      <c r="A43" s="8">
        <v>5100</v>
      </c>
      <c r="B43" s="9" t="s">
        <v>49</v>
      </c>
      <c r="C43" s="10">
        <v>1688360.3</v>
      </c>
      <c r="D43" s="10">
        <v>2547517.48</v>
      </c>
      <c r="E43" s="10">
        <f t="shared" si="2"/>
        <v>4235877.78</v>
      </c>
      <c r="F43" s="10">
        <v>151681.21</v>
      </c>
      <c r="G43" s="10">
        <v>151681.21</v>
      </c>
      <c r="H43" s="11">
        <f t="shared" si="3"/>
        <v>4084196.5700000003</v>
      </c>
    </row>
    <row r="44" spans="1:8" x14ac:dyDescent="0.2">
      <c r="A44" s="8">
        <v>5200</v>
      </c>
      <c r="B44" s="9" t="s">
        <v>50</v>
      </c>
      <c r="C44" s="10">
        <v>560593.1</v>
      </c>
      <c r="D44" s="10">
        <v>1150310.71</v>
      </c>
      <c r="E44" s="10">
        <f t="shared" si="2"/>
        <v>1710903.81</v>
      </c>
      <c r="F44" s="10">
        <v>0</v>
      </c>
      <c r="G44" s="10">
        <v>0</v>
      </c>
      <c r="H44" s="11">
        <f t="shared" si="3"/>
        <v>1710903.81</v>
      </c>
    </row>
    <row r="45" spans="1:8" x14ac:dyDescent="0.2">
      <c r="A45" s="8">
        <v>5300</v>
      </c>
      <c r="B45" s="9" t="s">
        <v>51</v>
      </c>
      <c r="C45" s="10">
        <v>811143.76</v>
      </c>
      <c r="D45" s="10">
        <v>965668.9</v>
      </c>
      <c r="E45" s="10">
        <f t="shared" si="2"/>
        <v>1776812.6600000001</v>
      </c>
      <c r="F45" s="10">
        <v>0</v>
      </c>
      <c r="G45" s="10">
        <v>0</v>
      </c>
      <c r="H45" s="11">
        <f t="shared" si="3"/>
        <v>1776812.6600000001</v>
      </c>
    </row>
    <row r="46" spans="1:8" x14ac:dyDescent="0.2">
      <c r="A46" s="8">
        <v>5400</v>
      </c>
      <c r="B46" s="9" t="s">
        <v>52</v>
      </c>
      <c r="C46" s="10">
        <v>650000</v>
      </c>
      <c r="D46" s="10">
        <v>630950</v>
      </c>
      <c r="E46" s="10">
        <f t="shared" si="2"/>
        <v>1280950</v>
      </c>
      <c r="F46" s="10">
        <v>190475</v>
      </c>
      <c r="G46" s="10">
        <v>190475</v>
      </c>
      <c r="H46" s="11">
        <f t="shared" si="3"/>
        <v>1090475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2556547.58</v>
      </c>
      <c r="D48" s="10">
        <v>1285710.6299999999</v>
      </c>
      <c r="E48" s="10">
        <f t="shared" si="2"/>
        <v>3842258.21</v>
      </c>
      <c r="F48" s="10">
        <v>0</v>
      </c>
      <c r="G48" s="10">
        <v>0</v>
      </c>
      <c r="H48" s="11">
        <f t="shared" si="3"/>
        <v>3842258.21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14500</v>
      </c>
      <c r="D51" s="10">
        <v>0</v>
      </c>
      <c r="E51" s="10">
        <f t="shared" si="2"/>
        <v>14500</v>
      </c>
      <c r="F51" s="10">
        <v>0</v>
      </c>
      <c r="G51" s="10">
        <v>0</v>
      </c>
      <c r="H51" s="11">
        <f t="shared" si="3"/>
        <v>14500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10051371.58</v>
      </c>
      <c r="E52" s="10">
        <f t="shared" si="8"/>
        <v>10051371.58</v>
      </c>
      <c r="F52" s="10">
        <f t="shared" si="8"/>
        <v>0</v>
      </c>
      <c r="G52" s="10">
        <f t="shared" si="8"/>
        <v>0</v>
      </c>
      <c r="H52" s="11">
        <f t="shared" si="8"/>
        <v>10051371.58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10051371.58</v>
      </c>
      <c r="E54" s="10">
        <f t="shared" si="2"/>
        <v>10051371.58</v>
      </c>
      <c r="F54" s="10">
        <v>0</v>
      </c>
      <c r="G54" s="10">
        <v>0</v>
      </c>
      <c r="H54" s="11">
        <f t="shared" si="3"/>
        <v>10051371.58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17368879</v>
      </c>
      <c r="D56" s="10">
        <f t="shared" si="9"/>
        <v>-6376725.3399999999</v>
      </c>
      <c r="E56" s="10">
        <f t="shared" si="9"/>
        <v>10992153.66</v>
      </c>
      <c r="F56" s="10">
        <f t="shared" si="9"/>
        <v>0</v>
      </c>
      <c r="G56" s="10">
        <f t="shared" si="9"/>
        <v>0</v>
      </c>
      <c r="H56" s="11">
        <f t="shared" si="9"/>
        <v>10992153.66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17368879</v>
      </c>
      <c r="D63" s="10">
        <v>-6376725.3399999999</v>
      </c>
      <c r="E63" s="10">
        <f t="shared" si="2"/>
        <v>10992153.66</v>
      </c>
      <c r="F63" s="10">
        <v>0</v>
      </c>
      <c r="G63" s="10">
        <v>0</v>
      </c>
      <c r="H63" s="11">
        <f t="shared" si="3"/>
        <v>10992153.66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59055118110236227" right="0.39370078740157483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2017-09-13T19:11:15Z</cp:lastPrinted>
  <dcterms:created xsi:type="dcterms:W3CDTF">2017-09-13T19:11:06Z</dcterms:created>
  <dcterms:modified xsi:type="dcterms:W3CDTF">2017-09-14T15:41:39Z</dcterms:modified>
</cp:coreProperties>
</file>