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8\ARCHIVOS DE HACIENDA\4° TRIMESTRE\"/>
    </mc:Choice>
  </mc:AlternateContent>
  <bookViews>
    <workbookView xWindow="0" yWindow="0" windowWidth="24000" windowHeight="9735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H16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42" i="5"/>
  <c r="C36" i="5"/>
  <c r="C25" i="5"/>
  <c r="C16" i="5"/>
  <c r="C6" i="5"/>
  <c r="G42" i="5" l="1"/>
  <c r="F42" i="5"/>
  <c r="D42" i="5"/>
  <c r="H36" i="5"/>
  <c r="H6" i="5"/>
  <c r="H42" i="5" s="1"/>
  <c r="H25" i="5"/>
  <c r="E36" i="5"/>
  <c r="H38" i="5"/>
  <c r="E6" i="5"/>
  <c r="H13" i="5"/>
  <c r="E25" i="5"/>
  <c r="E16" i="5"/>
  <c r="E42" i="5" l="1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<sst xmlns="http://schemas.openxmlformats.org/spreadsheetml/2006/main" count="45" uniqueCount="45">
  <si>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</si>
  <si>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</si>
  <si>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</si>
  <si>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</si>
  <si>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</si>
  <si>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</si>
  <si>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</si>
  <si>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</si>
  <si>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</si>
  <si>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</si>
  <si>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</si>
  <si>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</si>
  <si>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</si>
  <si>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</si>
  <si>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</si>
  <si>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</si>
  <si>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</si>
  <si>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</si>
  <si>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</si>
  <si>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</si>
  <si>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</si>
  <si>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</si>
  <si>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</si>
  <si>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</si>
  <si>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</si>
  <si>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</si>
  <si>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</si>
  <si>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</si>
  <si>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</si>
  <si>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</si>
  <si>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</si>
  <si>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</si>
  <si>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</si>
  <si>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</si>
  <si>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</si>
  <si>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</si>
  <si>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</si>
  <si>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</si>
  <si>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</si>
  <si>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</si>
  <si>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</si>
  <si>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</si>
  <si>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</si>
  <si>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</si>
  <si>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UNIVERSIDAD TECNOLOGICA DE LEON
Estado Analítico del Ejercicio del Presupuesto de Egresos
Clasificación Funcional (Finalidad y Función)
Del 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</si>
</sst>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abSelected="1" workbookViewId="0">
      <selection sqref="A1:H1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8" t="s">
        <v>44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33</v>
      </c>
      <c r="B2" s="24"/>
      <c r="C2" s="18" t="s">
        <v>39</v>
      </c>
      <c r="D2" s="19"/>
      <c r="E2" s="19"/>
      <c r="F2" s="19"/>
      <c r="G2" s="20"/>
      <c r="H2" s="21" t="s">
        <v>38</v>
      </c>
    </row>
    <row r="3" spans="1:8" ht="24.95" customHeight="1" x14ac:dyDescent="0.2">
      <c r="A3" s="25"/>
      <c r="B3" s="26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2"/>
    </row>
    <row r="4" spans="1:8" x14ac:dyDescent="0.2">
      <c r="A4" s="27"/>
      <c r="B4" s="28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0</v>
      </c>
      <c r="D6" s="5">
        <f t="shared" si="0"/>
        <v>0</v>
      </c>
      <c r="E6" s="5">
        <f t="shared" si="0"/>
        <v>0</v>
      </c>
      <c r="F6" s="5">
        <f t="shared" si="0"/>
        <v>0</v>
      </c>
      <c r="G6" s="5">
        <f t="shared" si="0"/>
        <v>0</v>
      </c>
      <c r="H6" s="5">
        <f t="shared" si="0"/>
        <v>0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0</v>
      </c>
      <c r="D8" s="5">
        <v>0</v>
      </c>
      <c r="E8" s="5">
        <f t="shared" ref="E8:E14" si="1">C8+D8</f>
        <v>0</v>
      </c>
      <c r="F8" s="5">
        <v>0</v>
      </c>
      <c r="G8" s="5">
        <v>0</v>
      </c>
      <c r="H8" s="5">
        <f t="shared" ref="H8:H14" si="2">E8-F8</f>
        <v>0</v>
      </c>
    </row>
    <row r="9" spans="1:8" x14ac:dyDescent="0.2">
      <c r="A9" s="8"/>
      <c r="B9" s="12" t="s">
        <v>22</v>
      </c>
      <c r="C9" s="5">
        <v>0</v>
      </c>
      <c r="D9" s="5">
        <v>0</v>
      </c>
      <c r="E9" s="5">
        <f t="shared" si="1"/>
        <v>0</v>
      </c>
      <c r="F9" s="5">
        <v>0</v>
      </c>
      <c r="G9" s="5">
        <v>0</v>
      </c>
      <c r="H9" s="5">
        <f t="shared" si="2"/>
        <v>0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0</v>
      </c>
      <c r="D11" s="5">
        <v>0</v>
      </c>
      <c r="E11" s="5">
        <f t="shared" si="1"/>
        <v>0</v>
      </c>
      <c r="F11" s="5">
        <v>0</v>
      </c>
      <c r="G11" s="5">
        <v>0</v>
      </c>
      <c r="H11" s="5">
        <f t="shared" si="2"/>
        <v>0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0</v>
      </c>
      <c r="D13" s="5">
        <v>0</v>
      </c>
      <c r="E13" s="5">
        <f t="shared" si="1"/>
        <v>0</v>
      </c>
      <c r="F13" s="5">
        <v>0</v>
      </c>
      <c r="G13" s="5">
        <v>0</v>
      </c>
      <c r="H13" s="5">
        <f t="shared" si="2"/>
        <v>0</v>
      </c>
    </row>
    <row r="14" spans="1:8" x14ac:dyDescent="0.2">
      <c r="A14" s="8"/>
      <c r="B14" s="12" t="s">
        <v>8</v>
      </c>
      <c r="C14" s="5">
        <v>0</v>
      </c>
      <c r="D14" s="5">
        <v>0</v>
      </c>
      <c r="E14" s="5">
        <f t="shared" si="1"/>
        <v>0</v>
      </c>
      <c r="F14" s="5">
        <v>0</v>
      </c>
      <c r="G14" s="5">
        <v>0</v>
      </c>
      <c r="H14" s="5">
        <f t="shared" si="2"/>
        <v>0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133813407.56</v>
      </c>
      <c r="D16" s="5">
        <f t="shared" si="3"/>
        <v>133495506.98999999</v>
      </c>
      <c r="E16" s="5">
        <f t="shared" si="3"/>
        <v>267308914.55000001</v>
      </c>
      <c r="F16" s="5">
        <f t="shared" si="3"/>
        <v>226782030.33000001</v>
      </c>
      <c r="G16" s="5">
        <f t="shared" si="3"/>
        <v>218263812.19999999</v>
      </c>
      <c r="H16" s="5">
        <f t="shared" si="3"/>
        <v>40526884.219999999</v>
      </c>
    </row>
    <row r="17" spans="1:8" x14ac:dyDescent="0.2">
      <c r="A17" s="8"/>
      <c r="B17" s="12" t="s">
        <v>24</v>
      </c>
      <c r="C17" s="5">
        <v>0</v>
      </c>
      <c r="D17" s="5">
        <v>0</v>
      </c>
      <c r="E17" s="5">
        <f>C17+D17</f>
        <v>0</v>
      </c>
      <c r="F17" s="5">
        <v>0</v>
      </c>
      <c r="G17" s="5">
        <v>0</v>
      </c>
      <c r="H17" s="5">
        <f t="shared" ref="H17:H23" si="4">E17-F17</f>
        <v>0</v>
      </c>
    </row>
    <row r="18" spans="1:8" x14ac:dyDescent="0.2">
      <c r="A18" s="8"/>
      <c r="B18" s="12" t="s">
        <v>15</v>
      </c>
      <c r="C18" s="5">
        <v>0</v>
      </c>
      <c r="D18" s="5">
        <v>0</v>
      </c>
      <c r="E18" s="5">
        <f t="shared" ref="E18:E23" si="5">C18+D18</f>
        <v>0</v>
      </c>
      <c r="F18" s="5">
        <v>0</v>
      </c>
      <c r="G18" s="5">
        <v>0</v>
      </c>
      <c r="H18" s="5">
        <f t="shared" si="4"/>
        <v>0</v>
      </c>
    </row>
    <row r="19" spans="1:8" x14ac:dyDescent="0.2">
      <c r="A19" s="8"/>
      <c r="B19" s="12" t="s">
        <v>10</v>
      </c>
      <c r="C19" s="5">
        <v>0</v>
      </c>
      <c r="D19" s="5">
        <v>0</v>
      </c>
      <c r="E19" s="5">
        <f t="shared" si="5"/>
        <v>0</v>
      </c>
      <c r="F19" s="5">
        <v>0</v>
      </c>
      <c r="G19" s="5">
        <v>0</v>
      </c>
      <c r="H19" s="5">
        <f t="shared" si="4"/>
        <v>0</v>
      </c>
    </row>
    <row r="20" spans="1:8" x14ac:dyDescent="0.2">
      <c r="A20" s="8"/>
      <c r="B20" s="12" t="s">
        <v>25</v>
      </c>
      <c r="C20" s="5">
        <v>0</v>
      </c>
      <c r="D20" s="5">
        <v>0</v>
      </c>
      <c r="E20" s="5">
        <f t="shared" si="5"/>
        <v>0</v>
      </c>
      <c r="F20" s="5">
        <v>0</v>
      </c>
      <c r="G20" s="5">
        <v>0</v>
      </c>
      <c r="H20" s="5">
        <f t="shared" si="4"/>
        <v>0</v>
      </c>
    </row>
    <row r="21" spans="1:8" x14ac:dyDescent="0.2">
      <c r="A21" s="8"/>
      <c r="B21" s="12" t="s">
        <v>26</v>
      </c>
      <c r="C21" s="5">
        <v>133813407.56</v>
      </c>
      <c r="D21" s="5">
        <v>133495506.98999999</v>
      </c>
      <c r="E21" s="5">
        <f t="shared" si="5"/>
        <v>267308914.55000001</v>
      </c>
      <c r="F21" s="5">
        <v>226782030.33000001</v>
      </c>
      <c r="G21" s="5">
        <v>218263812.19999999</v>
      </c>
      <c r="H21" s="5">
        <f t="shared" si="4"/>
        <v>40526884.219999999</v>
      </c>
    </row>
    <row r="22" spans="1:8" x14ac:dyDescent="0.2">
      <c r="A22" s="8"/>
      <c r="B22" s="12" t="s">
        <v>27</v>
      </c>
      <c r="C22" s="5">
        <v>0</v>
      </c>
      <c r="D22" s="5">
        <v>0</v>
      </c>
      <c r="E22" s="5">
        <f t="shared" si="5"/>
        <v>0</v>
      </c>
      <c r="F22" s="5">
        <v>0</v>
      </c>
      <c r="G22" s="5">
        <v>0</v>
      </c>
      <c r="H22" s="5">
        <f t="shared" si="4"/>
        <v>0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0</v>
      </c>
      <c r="D25" s="5">
        <f t="shared" si="6"/>
        <v>0</v>
      </c>
      <c r="E25" s="5">
        <f t="shared" si="6"/>
        <v>0</v>
      </c>
      <c r="F25" s="5">
        <f t="shared" si="6"/>
        <v>0</v>
      </c>
      <c r="G25" s="5">
        <f t="shared" si="6"/>
        <v>0</v>
      </c>
      <c r="H25" s="5">
        <f t="shared" si="6"/>
        <v>0</v>
      </c>
    </row>
    <row r="26" spans="1:8" x14ac:dyDescent="0.2">
      <c r="A26" s="8"/>
      <c r="B26" s="12" t="s">
        <v>16</v>
      </c>
      <c r="C26" s="5">
        <v>0</v>
      </c>
      <c r="D26" s="5">
        <v>0</v>
      </c>
      <c r="E26" s="5">
        <f>C26+D26</f>
        <v>0</v>
      </c>
      <c r="F26" s="5">
        <v>0</v>
      </c>
      <c r="G26" s="5">
        <v>0</v>
      </c>
      <c r="H26" s="5">
        <f t="shared" ref="H26:H34" si="7">E26-F26</f>
        <v>0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0</v>
      </c>
      <c r="D31" s="5">
        <v>0</v>
      </c>
      <c r="E31" s="5">
        <f t="shared" si="8"/>
        <v>0</v>
      </c>
      <c r="F31" s="5">
        <v>0</v>
      </c>
      <c r="G31" s="5">
        <v>0</v>
      </c>
      <c r="H31" s="5">
        <f t="shared" si="7"/>
        <v>0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133813407.56</v>
      </c>
      <c r="D42" s="6">
        <f t="shared" si="12"/>
        <v>133495506.98999999</v>
      </c>
      <c r="E42" s="6">
        <f t="shared" si="12"/>
        <v>267308914.55000001</v>
      </c>
      <c r="F42" s="6">
        <f t="shared" si="12"/>
        <v>226782030.33000001</v>
      </c>
      <c r="G42" s="6">
        <f t="shared" si="12"/>
        <v>218263812.19999999</v>
      </c>
      <c r="H42" s="6">
        <f t="shared" si="12"/>
        <v>40526884.219999999</v>
      </c>
    </row>
    <row r="43" spans="1:8" x14ac:dyDescent="0.2">
      <c r="A43" s="7"/>
      <c r="B43" s="7"/>
      <c r="C43" s="7"/>
      <c r="D43" s="7"/>
      <c r="E43" s="7"/>
      <c r="F43" s="7"/>
      <c r="G43" s="7"/>
      <c r="H43" s="7"/>
    </row>
    <row r="44" spans="1:8" x14ac:dyDescent="0.2">
      <c r="A44" s="7" t="s">
        <v>43</v>
      </c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2018-07-14T22:21:14Z</cp:lastPrinted>
  <dcterms:created xsi:type="dcterms:W3CDTF">2014-02-10T03:37:14Z</dcterms:created>
  <dcterms:modified xsi:type="dcterms:W3CDTF">2019-01-21T19:28:11Z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