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C60" i="1" l="1"/>
  <c r="E60" i="1"/>
  <c r="E37" i="1"/>
  <c r="C37" i="1"/>
  <c r="B60" i="1"/>
  <c r="F60" i="1"/>
  <c r="B37" i="1"/>
  <c r="F37" i="1"/>
  <c r="D37" i="1"/>
  <c r="D60" i="1"/>
  <c r="E65" i="1" l="1"/>
  <c r="C65" i="1"/>
  <c r="F65" i="1"/>
  <c r="G38" i="1"/>
  <c r="B65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<sst xmlns="http://schemas.openxmlformats.org/spreadsheetml/2006/main" count="72" uniqueCount="72">
  <si>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</si>
  <si>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</si>
  <si>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</si>
  <si>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</si>
  <si>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</si>
  <si>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</si>
  <si>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</si>
  <si>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</si>
  <si>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</si>
  <si>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</si>
  <si>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</si>
  <si>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</si>
  <si>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</si>
  <si>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</si>
  <si>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</si>
  <si>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</si>
  <si>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</si>
  <si>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</si>
  <si>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</si>
  <si>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</si>
  <si>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</si>
  <si>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</si>
  <si>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</si>
  <si>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</si>
  <si>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</si>
  <si>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</si>
  <si>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</si>
  <si>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</si>
  <si>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</si>
  <si>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</si>
  <si>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</si>
  <si>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</si>
  <si>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</si>
  <si>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</si>
  <si>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</si>
  <si>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</si>
  <si>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</si>
  <si>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</si>
  <si>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</si>
  <si>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</si>
  <si>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</si>
  <si>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</si>
  <si>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</si>
  <si>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</si>
  <si>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</si>
  <si>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</si>
  <si>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</si>
  <si>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</si>
  <si>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</si>
  <si>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</si>
  <si>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</si>
  <si>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</si>
  <si>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</si>
  <si>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</si>
  <si>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</si>
  <si>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</si>
  <si>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</si>
  <si>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</si>
  <si>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</si>
  <si>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</si>
  <si>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</si>
  <si>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</si>
  <si>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</si>
  <si>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</si>
  <si>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</si>
  <si>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</si>
  <si>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</si>
  <si>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</si>
  <si>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</si>
  <si>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</si>
  <si>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</si>
  <si>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TECNOLOGICA DE LEON
Estado Analítico de Ingresos Detallado - LDF
al 30 de Junio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</si>
</sst>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="85" zoomScaleNormal="85" workbookViewId="0">
      <selection sqref="A1:G1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7" t="s">
        <v>71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23082324</v>
      </c>
      <c r="C10" s="10">
        <v>0</v>
      </c>
      <c r="D10" s="10">
        <f t="shared" si="0"/>
        <v>23082324</v>
      </c>
      <c r="E10" s="10">
        <v>14265597.34</v>
      </c>
      <c r="F10" s="10">
        <v>14265322.140000001</v>
      </c>
      <c r="G10" s="10">
        <f t="shared" si="1"/>
        <v>-8817001.8599999994</v>
      </c>
    </row>
    <row r="11" spans="1:7" x14ac:dyDescent="0.2">
      <c r="A11" s="11" t="s">
        <v>14</v>
      </c>
      <c r="B11" s="10">
        <v>0</v>
      </c>
      <c r="C11" s="10">
        <v>7404634.75</v>
      </c>
      <c r="D11" s="10">
        <f t="shared" si="0"/>
        <v>7404634.75</v>
      </c>
      <c r="E11" s="10">
        <v>7096536.75</v>
      </c>
      <c r="F11" s="10">
        <v>7096536.75</v>
      </c>
      <c r="G11" s="10">
        <f t="shared" si="1"/>
        <v>7096536.75</v>
      </c>
    </row>
    <row r="12" spans="1:7" x14ac:dyDescent="0.2">
      <c r="A12" s="11" t="s">
        <v>15</v>
      </c>
      <c r="B12" s="10">
        <v>7698000</v>
      </c>
      <c r="C12" s="10">
        <v>0</v>
      </c>
      <c r="D12" s="10">
        <f t="shared" si="0"/>
        <v>7698000</v>
      </c>
      <c r="E12" s="10">
        <v>208270.7</v>
      </c>
      <c r="F12" s="10">
        <v>208270.7</v>
      </c>
      <c r="G12" s="10">
        <f t="shared" si="1"/>
        <v>-7489729.2999999998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98182812.700000003</v>
      </c>
      <c r="C31" s="10">
        <v>2420807.11</v>
      </c>
      <c r="D31" s="10">
        <f t="shared" si="0"/>
        <v>100603619.81</v>
      </c>
      <c r="E31" s="10">
        <v>50474121.859999999</v>
      </c>
      <c r="F31" s="10">
        <v>50474121.859999999</v>
      </c>
      <c r="G31" s="10">
        <f t="shared" si="5"/>
        <v>-47708690.840000004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128963136.7</v>
      </c>
      <c r="C37" s="23">
        <f t="shared" si="9"/>
        <v>9825441.8599999994</v>
      </c>
      <c r="D37" s="23">
        <f t="shared" si="9"/>
        <v>138788578.56</v>
      </c>
      <c r="E37" s="23">
        <f t="shared" si="9"/>
        <v>72044526.650000006</v>
      </c>
      <c r="F37" s="23">
        <f t="shared" si="9"/>
        <v>72044251.450000003</v>
      </c>
      <c r="G37" s="23">
        <f t="shared" si="9"/>
        <v>-56918885.25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13443991.619999999</v>
      </c>
      <c r="D41" s="10">
        <f t="shared" si="10"/>
        <v>13443991.619999999</v>
      </c>
      <c r="E41" s="10">
        <f t="shared" si="10"/>
        <v>12978025.619999999</v>
      </c>
      <c r="F41" s="10">
        <f t="shared" si="10"/>
        <v>12978025.619999999</v>
      </c>
      <c r="G41" s="10">
        <f t="shared" si="10"/>
        <v>12978025.619999999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13443991.619999999</v>
      </c>
      <c r="D46" s="10">
        <f t="shared" si="11"/>
        <v>13443991.619999999</v>
      </c>
      <c r="E46" s="10">
        <v>12978025.619999999</v>
      </c>
      <c r="F46" s="10">
        <v>12978025.619999999</v>
      </c>
      <c r="G46" s="10">
        <f t="shared" si="12"/>
        <v>12978025.619999999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3">SUM(C51:C54)</f>
        <v>78077250</v>
      </c>
      <c r="D50" s="10">
        <f t="shared" si="13"/>
        <v>78077250</v>
      </c>
      <c r="E50" s="10">
        <f t="shared" si="13"/>
        <v>34150194</v>
      </c>
      <c r="F50" s="10">
        <f t="shared" si="13"/>
        <v>34150194</v>
      </c>
      <c r="G50" s="10">
        <f t="shared" si="13"/>
        <v>34150194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0</v>
      </c>
      <c r="C54" s="10">
        <v>78077250</v>
      </c>
      <c r="D54" s="10">
        <f t="shared" si="14"/>
        <v>78077250</v>
      </c>
      <c r="E54" s="10">
        <v>34150194</v>
      </c>
      <c r="F54" s="10">
        <v>34150194</v>
      </c>
      <c r="G54" s="10">
        <f t="shared" si="15"/>
        <v>34150194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0</v>
      </c>
      <c r="C60" s="23">
        <f t="shared" si="19"/>
        <v>91521241.620000005</v>
      </c>
      <c r="D60" s="23">
        <f t="shared" si="19"/>
        <v>91521241.620000005</v>
      </c>
      <c r="E60" s="23">
        <f t="shared" si="19"/>
        <v>47128219.619999997</v>
      </c>
      <c r="F60" s="23">
        <f t="shared" si="19"/>
        <v>47128219.619999997</v>
      </c>
      <c r="G60" s="23">
        <f t="shared" si="19"/>
        <v>47128219.619999997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128963136.7</v>
      </c>
      <c r="C65" s="23">
        <f t="shared" si="22"/>
        <v>101346683.48</v>
      </c>
      <c r="D65" s="23">
        <f t="shared" si="22"/>
        <v>230309820.18000001</v>
      </c>
      <c r="E65" s="23">
        <f t="shared" si="22"/>
        <v>119172746.27000001</v>
      </c>
      <c r="F65" s="23">
        <f t="shared" si="22"/>
        <v>119172471.06999999</v>
      </c>
      <c r="G65" s="23">
        <f t="shared" si="22"/>
        <v>-9790665.6300000027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/>
      <c r="F72" s="24"/>
    </row>
    <row r="73" spans="1:7" x14ac:dyDescent="0.2">
      <c r="A73" s="25"/>
      <c r="B73" s="26"/>
      <c r="C73" s="26"/>
      <c r="D73" s="26"/>
      <c r="E73" s="26"/>
      <c r="F73" s="26"/>
      <c r="G73" s="26"/>
    </row>
  </sheetData>
  <autoFilter ref="A3:G71"/>
  <mergeCells count="2">
    <mergeCell ref="A1:G1"/>
    <mergeCell ref="B2:F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OHERNANDEZ</cp:lastModifiedBy>
  <dcterms:created xsi:type="dcterms:W3CDTF">2017-01-11T17:22:08Z</dcterms:created>
  <dcterms:modified xsi:type="dcterms:W3CDTF">2017-09-14T16:23:13Z</dcterms:modified>
</cp:coreProperties>
</file>