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C60" i="1" s="1"/>
  <c r="B50" i="1"/>
  <c r="F41" i="1"/>
  <c r="E41" i="1"/>
  <c r="E60" i="1" s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C37" i="1" l="1"/>
  <c r="C65" i="1" s="1"/>
  <c r="B60" i="1"/>
  <c r="F60" i="1"/>
  <c r="E37" i="1"/>
  <c r="E65" i="1" s="1"/>
  <c r="B37" i="1"/>
  <c r="F37" i="1"/>
  <c r="D37" i="1"/>
  <c r="D60" i="1"/>
  <c r="F65" i="1" l="1"/>
  <c r="G38" i="1"/>
  <c r="B65" i="1"/>
  <c r="D65" i="1"/>
</calcChain>
</file>

<file path=xl/sharedStrings.xml><?xml version="1.0" encoding="utf-8"?>
<sst xmlns="http://schemas.openxmlformats.org/spreadsheetml/2006/main" count="72" uniqueCount="72">
  <si>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</si>
  <si>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</si>
  <si>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</si>
  <si>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</si>
  <si>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</si>
  <si>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</si>
  <si>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</si>
  <si>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</si>
  <si>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</si>
  <si>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</si>
  <si>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</si>
  <si>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</si>
  <si>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</si>
  <si>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</si>
  <si>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</si>
  <si>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</si>
  <si>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</si>
  <si>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</si>
  <si>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</si>
  <si>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</si>
  <si>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</si>
  <si>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</si>
  <si>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</si>
  <si>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</si>
  <si>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</si>
  <si>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</si>
  <si>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</si>
  <si>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</si>
  <si>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</si>
  <si>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</si>
  <si>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</si>
  <si>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</si>
  <si>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</si>
  <si>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</si>
  <si>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</si>
  <si>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</si>
  <si>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</si>
  <si>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</si>
  <si>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</si>
  <si>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</si>
  <si>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</si>
  <si>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</si>
  <si>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</si>
  <si>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</si>
  <si>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</si>
  <si>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</si>
  <si>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</si>
  <si>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</si>
  <si>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</si>
  <si>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</si>
  <si>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</si>
  <si>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</si>
  <si>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</si>
  <si>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</si>
  <si>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</si>
  <si>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</si>
  <si>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</si>
  <si>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</si>
  <si>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</si>
  <si>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</si>
  <si>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</si>
  <si>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</si>
  <si>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</si>
  <si>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</si>
  <si>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</si>
  <si>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</si>
  <si>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</si>
  <si>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</si>
  <si>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</si>
  <si>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</si>
  <si>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</si>
  <si>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UNIVERSIDAD TECNOLOGICA DE LEON
Estado Analítico de Ingresos Detallado - LDF
al 30 de Septiembre de 2023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</si>
</sst>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="85" zoomScaleNormal="85" workbookViewId="0">
      <selection sqref="A1:G1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7" t="s">
        <v>71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v>0</v>
      </c>
      <c r="G10" s="10">
        <f t="shared" si="1"/>
        <v>0</v>
      </c>
    </row>
    <row r="11" spans="1:7" x14ac:dyDescent="0.2">
      <c r="A11" s="11" t="s">
        <v>14</v>
      </c>
      <c r="B11" s="10">
        <v>0</v>
      </c>
      <c r="C11" s="10">
        <v>0</v>
      </c>
      <c r="D11" s="10">
        <f t="shared" si="0"/>
        <v>0</v>
      </c>
      <c r="E11" s="10">
        <v>0</v>
      </c>
      <c r="F11" s="10">
        <v>0</v>
      </c>
      <c r="G11" s="10">
        <f t="shared" si="1"/>
        <v>0</v>
      </c>
    </row>
    <row r="12" spans="1:7" x14ac:dyDescent="0.2">
      <c r="A12" s="11" t="s">
        <v>15</v>
      </c>
      <c r="B12" s="10">
        <v>55390475</v>
      </c>
      <c r="C12" s="10">
        <v>39262348.030000001</v>
      </c>
      <c r="D12" s="10">
        <f t="shared" si="0"/>
        <v>94652823.030000001</v>
      </c>
      <c r="E12" s="10">
        <v>46080589.899999999</v>
      </c>
      <c r="F12" s="10">
        <v>46080589.899999999</v>
      </c>
      <c r="G12" s="10">
        <f t="shared" si="1"/>
        <v>-9309885.1000000015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87921655.280000001</v>
      </c>
      <c r="C31" s="10">
        <v>8604991.7799999993</v>
      </c>
      <c r="D31" s="10">
        <f t="shared" si="0"/>
        <v>96526647.060000002</v>
      </c>
      <c r="E31" s="10">
        <v>73161969.430000007</v>
      </c>
      <c r="F31" s="10">
        <v>73161969.430000007</v>
      </c>
      <c r="G31" s="10">
        <f t="shared" si="5"/>
        <v>-14759685.849999994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143312130.28</v>
      </c>
      <c r="C37" s="23">
        <f t="shared" si="9"/>
        <v>47867339.810000002</v>
      </c>
      <c r="D37" s="23">
        <f t="shared" si="9"/>
        <v>191179470.09</v>
      </c>
      <c r="E37" s="23">
        <f t="shared" si="9"/>
        <v>119242559.33000001</v>
      </c>
      <c r="F37" s="23">
        <f t="shared" si="9"/>
        <v>119242559.33000001</v>
      </c>
      <c r="G37" s="23">
        <f t="shared" si="9"/>
        <v>-24069570.949999996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19822306</v>
      </c>
      <c r="D41" s="10">
        <f t="shared" si="10"/>
        <v>19822306</v>
      </c>
      <c r="E41" s="10">
        <f t="shared" si="10"/>
        <v>12376025.33</v>
      </c>
      <c r="F41" s="10">
        <f t="shared" si="10"/>
        <v>12376025.33</v>
      </c>
      <c r="G41" s="10">
        <f t="shared" si="10"/>
        <v>12376025.33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19822306</v>
      </c>
      <c r="D46" s="10">
        <f t="shared" si="11"/>
        <v>19822306</v>
      </c>
      <c r="E46" s="10">
        <v>12376025.33</v>
      </c>
      <c r="F46" s="10">
        <v>12376025.33</v>
      </c>
      <c r="G46" s="10">
        <f t="shared" si="12"/>
        <v>12376025.33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85700418</v>
      </c>
      <c r="C50" s="10">
        <f t="shared" ref="C50:G50" si="13">SUM(C51:C54)</f>
        <v>26834622.940000001</v>
      </c>
      <c r="D50" s="10">
        <f t="shared" si="13"/>
        <v>112535040.94</v>
      </c>
      <c r="E50" s="10">
        <f t="shared" si="13"/>
        <v>89442981.939999998</v>
      </c>
      <c r="F50" s="10">
        <f t="shared" si="13"/>
        <v>89442981.939999998</v>
      </c>
      <c r="G50" s="10">
        <f t="shared" si="13"/>
        <v>3742563.9399999976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85700418</v>
      </c>
      <c r="C54" s="10">
        <v>26834622.940000001</v>
      </c>
      <c r="D54" s="10">
        <f t="shared" si="14"/>
        <v>112535040.94</v>
      </c>
      <c r="E54" s="10">
        <v>89442981.939999998</v>
      </c>
      <c r="F54" s="10">
        <v>89442981.939999998</v>
      </c>
      <c r="G54" s="10">
        <f t="shared" si="15"/>
        <v>3742563.9399999976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85700418</v>
      </c>
      <c r="C60" s="23">
        <f t="shared" si="19"/>
        <v>46656928.939999998</v>
      </c>
      <c r="D60" s="23">
        <f t="shared" si="19"/>
        <v>132357346.94</v>
      </c>
      <c r="E60" s="23">
        <f t="shared" si="19"/>
        <v>101819007.27</v>
      </c>
      <c r="F60" s="23">
        <f t="shared" si="19"/>
        <v>101819007.27</v>
      </c>
      <c r="G60" s="23">
        <f t="shared" si="19"/>
        <v>16118589.269999998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229012548.28</v>
      </c>
      <c r="C65" s="23">
        <f t="shared" si="22"/>
        <v>94524268.75</v>
      </c>
      <c r="D65" s="23">
        <f t="shared" si="22"/>
        <v>323536817.02999997</v>
      </c>
      <c r="E65" s="23">
        <f t="shared" si="22"/>
        <v>221061566.60000002</v>
      </c>
      <c r="F65" s="23">
        <f t="shared" si="22"/>
        <v>221061566.60000002</v>
      </c>
      <c r="G65" s="23">
        <f t="shared" si="22"/>
        <v>-7950981.6799999978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/>
      <c r="F72" s="24"/>
    </row>
    <row r="73" spans="1:7" x14ac:dyDescent="0.2">
      <c r="A73" s="25"/>
      <c r="B73" s="26"/>
      <c r="C73" s="26"/>
      <c r="D73" s="26"/>
      <c r="E73" s="26"/>
      <c r="F73" s="26"/>
      <c r="G73" s="26"/>
    </row>
  </sheetData>
  <autoFilter ref="A3:G71"/>
  <mergeCells count="2">
    <mergeCell ref="A1:G1"/>
    <mergeCell ref="B2:F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dcterms:created xsi:type="dcterms:W3CDTF">2017-01-11T17:22:08Z</dcterms:created>
  <dcterms:modified xsi:type="dcterms:W3CDTF">2023-10-19T17:20:17Z</dcterms:modified>
</cp:coreProperties>
</file>