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I18" i="1" s="1"/>
  <c r="D18" i="1"/>
  <c r="E18" i="1"/>
  <c r="F18" i="1"/>
  <c r="G18" i="1"/>
  <c r="H18" i="1"/>
</calcChain>
</file>

<file path=xl/sharedStrings.xml><?xml version="1.0" encoding="utf-8"?>
<sst xmlns="http://schemas.openxmlformats.org/spreadsheetml/2006/main" count="32" uniqueCount="32">
  <si>
    <t xml:space="preserve">Secretario de Administracion y Finanzas </t>
  </si>
  <si>
    <t xml:space="preserve">Rector </t>
  </si>
  <si>
    <t xml:space="preserve">Daniel Rocha Gutierrez </t>
  </si>
  <si>
    <t xml:space="preserve">Jesus Maria Contreras Esparza </t>
  </si>
  <si>
    <t>Bajo protesta de decir verdad declaramos que los Estados Financieros y sus Notas son razonablemente correctos y responsabilidad del emisor</t>
  </si>
  <si>
    <t>Total del Ingreso</t>
  </si>
  <si>
    <t>Otros recursos</t>
  </si>
  <si>
    <t>Recursos Estatales</t>
  </si>
  <si>
    <t>Recursos Federales</t>
  </si>
  <si>
    <t>Ingresos propios</t>
  </si>
  <si>
    <t>Financiamientos externos</t>
  </si>
  <si>
    <t>Financiamientos internos</t>
  </si>
  <si>
    <t>Recursos Fiscales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</si>
  <si>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</si>
  <si>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</si>
  <si>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</si>
  <si>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</si>
  <si>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</si>
  <si>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</si>
  <si>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</si>
  <si>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</si>
  <si>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</si>
  <si>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</si>
  <si>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</si>
  <si>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</si>
  <si>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</si>
  <si>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</si>
  <si>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</si>
  <si>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</si>
  <si>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30 de Septiembre de 2016</t>
  </si>
  <si>
    <t xml:space="preserve">CLASIFICACIÓN POR FUENTE DE FINANCIAMIENTO 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</si>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</sst>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3" fontId="3" fillId="2" borderId="0" xfId="1" applyFont="1" applyFill="1" applyBorder="1" applyAlignment="1">
      <alignment vertical="center" wrapText="1"/>
    </xf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43" fontId="6" fillId="2" borderId="3" xfId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justify" vertical="center" wrapText="1"/>
    </xf>
    <xf numFmtId="43" fontId="3" fillId="2" borderId="6" xfId="1" applyFont="1" applyFill="1" applyBorder="1" applyAlignment="1">
      <alignment vertical="center" wrapText="1"/>
    </xf>
    <xf numFmtId="43" fontId="3" fillId="2" borderId="7" xfId="1" applyFont="1" applyFill="1" applyBorder="1" applyAlignment="1">
      <alignment vertical="center" wrapText="1"/>
    </xf>
    <xf numFmtId="43" fontId="3" fillId="2" borderId="8" xfId="1" applyFont="1" applyFill="1" applyBorder="1" applyAlignment="1">
      <alignment vertical="center" wrapText="1"/>
    </xf>
    <xf numFmtId="0" fontId="7" fillId="0" borderId="0" xfId="0" applyFont="1" applyBorder="1" applyAlignment="1">
      <alignment horizontal="justify"/>
    </xf>
    <xf numFmtId="0" fontId="7" fillId="0" borderId="7" xfId="0" applyFont="1" applyBorder="1" applyAlignment="1">
      <alignment horizontal="justify"/>
    </xf>
    <xf numFmtId="43" fontId="8" fillId="2" borderId="8" xfId="1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43" fontId="8" fillId="2" borderId="10" xfId="1" applyFont="1" applyFill="1" applyBorder="1" applyAlignment="1">
      <alignment horizontal="center"/>
    </xf>
    <xf numFmtId="0" fontId="7" fillId="0" borderId="1" xfId="0" applyFont="1" applyBorder="1" applyAlignment="1">
      <alignment horizontal="justify"/>
    </xf>
    <xf numFmtId="0" fontId="2" fillId="0" borderId="10" xfId="0" applyFont="1" applyBorder="1"/>
    <xf numFmtId="37" fontId="9" fillId="3" borderId="11" xfId="2" applyNumberFormat="1" applyFont="1" applyFill="1" applyBorder="1" applyAlignment="1">
      <alignment horizontal="center" vertical="center"/>
    </xf>
    <xf numFmtId="37" fontId="9" fillId="3" borderId="9" xfId="2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37" fontId="9" fillId="3" borderId="14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37" fontId="9" fillId="3" borderId="3" xfId="2" applyNumberFormat="1" applyFont="1" applyFill="1" applyBorder="1" applyAlignment="1">
      <alignment horizontal="center" vertical="center" wrapText="1"/>
    </xf>
    <xf numFmtId="37" fontId="9" fillId="3" borderId="3" xfId="2" applyNumberFormat="1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 applyProtection="1">
      <alignment horizontal="left"/>
      <protection locked="0"/>
    </xf>
    <xf numFmtId="0" fontId="9" fillId="2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B7" sqref="B7:C9"/>
    </sheetView>
  </sheetViews>
  <sheetFormatPr baseColWidth="10" defaultColWidth="11.375" defaultRowHeight="12.75"/>
  <cols>
    <col min="1" max="1" width="2.625" style="2" customWidth="1"/>
    <col min="2" max="2" width="2" style="1" customWidth="1"/>
    <col min="3" max="3" width="45.875" style="1" customWidth="1"/>
    <col min="4" max="4" width="18.875" style="1" customWidth="1"/>
    <col min="5" max="5" width="16.125" style="1" customWidth="1"/>
    <col min="6" max="9" width="15.25" style="1" customWidth="1"/>
    <col min="10" max="10" width="4" style="2" customWidth="1"/>
    <col min="11" max="16384" width="11.375" style="1"/>
  </cols>
  <sheetData>
    <row r="1" spans="2:9" ht="16.5" customHeight="1">
      <c r="B1" s="39" t="s">
        <v>31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30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29</v>
      </c>
      <c r="C3" s="39"/>
      <c r="D3" s="39"/>
      <c r="E3" s="39"/>
      <c r="F3" s="39"/>
      <c r="G3" s="39"/>
      <c r="H3" s="39"/>
      <c r="I3" s="39"/>
    </row>
    <row r="4" spans="2:9" s="2" customFormat="1"/>
    <row r="5" spans="2:9" s="2" customFormat="1">
      <c r="C5" s="38" t="s">
        <v>28</v>
      </c>
      <c r="D5" s="37" t="s">
        <v>27</v>
      </c>
      <c r="E5" s="37"/>
      <c r="F5" s="37"/>
      <c r="G5" s="37"/>
      <c r="H5" s="37"/>
      <c r="I5" s="37"/>
    </row>
    <row r="6" spans="2:9" s="2" customFormat="1"/>
    <row r="7" spans="2:9">
      <c r="B7" s="36" t="s">
        <v>26</v>
      </c>
      <c r="C7" s="35"/>
      <c r="D7" s="34" t="s">
        <v>25</v>
      </c>
      <c r="E7" s="34"/>
      <c r="F7" s="34"/>
      <c r="G7" s="34"/>
      <c r="H7" s="34"/>
      <c r="I7" s="33" t="s">
        <v>24</v>
      </c>
    </row>
    <row r="8" spans="2:9" ht="25.5">
      <c r="B8" s="32"/>
      <c r="C8" s="31"/>
      <c r="D8" s="29" t="s">
        <v>23</v>
      </c>
      <c r="E8" s="30" t="s">
        <v>22</v>
      </c>
      <c r="F8" s="29" t="s">
        <v>21</v>
      </c>
      <c r="G8" s="29" t="s">
        <v>20</v>
      </c>
      <c r="H8" s="29" t="s">
        <v>19</v>
      </c>
      <c r="I8" s="28"/>
    </row>
    <row r="9" spans="2:9">
      <c r="B9" s="27"/>
      <c r="C9" s="26"/>
      <c r="D9" s="25" t="s">
        <v>18</v>
      </c>
      <c r="E9" s="25" t="s">
        <v>17</v>
      </c>
      <c r="F9" s="25" t="s">
        <v>16</v>
      </c>
      <c r="G9" s="25" t="s">
        <v>15</v>
      </c>
      <c r="H9" s="25" t="s">
        <v>14</v>
      </c>
      <c r="I9" s="24" t="s">
        <v>13</v>
      </c>
    </row>
    <row r="10" spans="2:9" ht="21" customHeight="1">
      <c r="B10" s="23"/>
      <c r="C10" s="22" t="s">
        <v>12</v>
      </c>
      <c r="D10" s="20"/>
      <c r="E10" s="20"/>
      <c r="F10" s="20">
        <f>D10+E10</f>
        <v>0</v>
      </c>
      <c r="G10" s="20"/>
      <c r="H10" s="21"/>
      <c r="I10" s="20">
        <f>+H10-D10</f>
        <v>0</v>
      </c>
    </row>
    <row r="11" spans="2:9" ht="21" customHeight="1">
      <c r="B11" s="18"/>
      <c r="C11" s="17" t="s">
        <v>11</v>
      </c>
      <c r="D11" s="16"/>
      <c r="E11" s="16"/>
      <c r="F11" s="19">
        <f>D11+E11</f>
        <v>0</v>
      </c>
      <c r="G11" s="16"/>
      <c r="H11" s="15"/>
      <c r="I11" s="19">
        <f>+H11-D11</f>
        <v>0</v>
      </c>
    </row>
    <row r="12" spans="2:9" ht="21" customHeight="1">
      <c r="B12" s="18"/>
      <c r="C12" s="17" t="s">
        <v>10</v>
      </c>
      <c r="D12" s="16"/>
      <c r="E12" s="16"/>
      <c r="F12" s="19">
        <f>D12+E12</f>
        <v>0</v>
      </c>
      <c r="G12" s="16"/>
      <c r="H12" s="15"/>
      <c r="I12" s="19">
        <f>+H12-D12</f>
        <v>0</v>
      </c>
    </row>
    <row r="13" spans="2:9" ht="21" customHeight="1">
      <c r="B13" s="18"/>
      <c r="C13" s="17" t="s">
        <v>9</v>
      </c>
      <c r="D13" s="16">
        <v>28149700</v>
      </c>
      <c r="E13" s="16">
        <v>11245533.84</v>
      </c>
      <c r="F13" s="19">
        <f>D13+E13</f>
        <v>39395233.840000004</v>
      </c>
      <c r="G13" s="16">
        <v>25592840.579999998</v>
      </c>
      <c r="H13" s="15">
        <v>25592656.550000001</v>
      </c>
      <c r="I13" s="19">
        <f>+H13-D13</f>
        <v>-2557043.4499999993</v>
      </c>
    </row>
    <row r="14" spans="2:9" ht="21" customHeight="1">
      <c r="B14" s="18"/>
      <c r="C14" s="17" t="s">
        <v>8</v>
      </c>
      <c r="D14" s="16">
        <v>0</v>
      </c>
      <c r="E14" s="16">
        <v>90713551.370000005</v>
      </c>
      <c r="F14" s="19">
        <f>D14+E14</f>
        <v>90713551.370000005</v>
      </c>
      <c r="G14" s="16">
        <v>83644247.370000005</v>
      </c>
      <c r="H14" s="15">
        <v>83644247.370000005</v>
      </c>
      <c r="I14" s="19">
        <f>+H14-D14</f>
        <v>83644247.370000005</v>
      </c>
    </row>
    <row r="15" spans="2:9" ht="21" customHeight="1">
      <c r="B15" s="18"/>
      <c r="C15" s="17" t="s">
        <v>7</v>
      </c>
      <c r="D15" s="16">
        <v>92557760.060000002</v>
      </c>
      <c r="E15" s="16">
        <v>3144633.9</v>
      </c>
      <c r="F15" s="19">
        <f>D15+E15</f>
        <v>95702393.960000008</v>
      </c>
      <c r="G15" s="16">
        <v>64666663.359999999</v>
      </c>
      <c r="H15" s="15">
        <v>64666663.359999999</v>
      </c>
      <c r="I15" s="19">
        <f>+H15-D15</f>
        <v>-27891096.700000003</v>
      </c>
    </row>
    <row r="16" spans="2:9" s="2" customFormat="1" ht="21" customHeight="1">
      <c r="B16" s="18"/>
      <c r="C16" s="17" t="s">
        <v>6</v>
      </c>
      <c r="D16" s="16">
        <v>0</v>
      </c>
      <c r="E16" s="16">
        <v>7854107.7000000002</v>
      </c>
      <c r="F16" s="19">
        <f>D16+E16</f>
        <v>7854107.7000000002</v>
      </c>
      <c r="G16" s="16">
        <v>6812411.3300000001</v>
      </c>
      <c r="H16" s="15">
        <v>6812411.3300000001</v>
      </c>
      <c r="I16" s="19">
        <f>+H16-D16</f>
        <v>6812411.3300000001</v>
      </c>
    </row>
    <row r="17" spans="1:10" s="2" customFormat="1">
      <c r="B17" s="18"/>
      <c r="C17" s="17"/>
      <c r="D17" s="16"/>
      <c r="E17" s="16"/>
      <c r="F17" s="16"/>
      <c r="G17" s="16"/>
      <c r="H17" s="15"/>
      <c r="I17" s="14"/>
    </row>
    <row r="18" spans="1:10" s="9" customFormat="1" ht="27" customHeight="1">
      <c r="A18" s="10"/>
      <c r="B18" s="13"/>
      <c r="C18" s="12" t="s">
        <v>5</v>
      </c>
      <c r="D18" s="11">
        <f>SUM(D10:D16)</f>
        <v>120707460.06</v>
      </c>
      <c r="E18" s="11">
        <f>SUM(E10:E16)</f>
        <v>112957826.81000002</v>
      </c>
      <c r="F18" s="11">
        <f>SUM(F10:F16)</f>
        <v>233665286.87</v>
      </c>
      <c r="G18" s="11">
        <f>SUM(G10:G16)</f>
        <v>180716162.64000002</v>
      </c>
      <c r="H18" s="11">
        <f>SUM(H10:H16)</f>
        <v>180715978.61000001</v>
      </c>
      <c r="I18" s="11">
        <f>SUM(I10:I16)</f>
        <v>60008518.549999997</v>
      </c>
      <c r="J18" s="10"/>
    </row>
    <row r="19" spans="1:10" s="2" customFormat="1">
      <c r="D19" s="7"/>
      <c r="E19" s="7"/>
      <c r="F19" s="7"/>
      <c r="G19" s="7"/>
      <c r="H19" s="7"/>
      <c r="I19" s="7"/>
    </row>
    <row r="20" spans="1:10">
      <c r="C20" s="8" t="s">
        <v>4</v>
      </c>
      <c r="D20" s="7"/>
      <c r="E20" s="7"/>
      <c r="F20" s="7"/>
      <c r="G20" s="7"/>
      <c r="H20" s="7"/>
      <c r="I20" s="7"/>
    </row>
    <row r="21" spans="1:10">
      <c r="C21" s="8"/>
      <c r="D21" s="7"/>
      <c r="E21" s="7"/>
      <c r="F21" s="7"/>
      <c r="G21" s="7"/>
      <c r="H21" s="7"/>
      <c r="I21" s="7"/>
    </row>
    <row r="22" spans="1:10">
      <c r="C22" s="8"/>
      <c r="D22" s="7"/>
      <c r="E22" s="7"/>
      <c r="F22" s="7"/>
      <c r="G22" s="7"/>
      <c r="H22" s="7"/>
      <c r="I22" s="7"/>
    </row>
    <row r="23" spans="1:10">
      <c r="D23" s="7"/>
      <c r="E23" s="7"/>
      <c r="F23" s="7"/>
      <c r="G23" s="7"/>
      <c r="H23" s="7"/>
      <c r="I23" s="7"/>
    </row>
    <row r="24" spans="1:10">
      <c r="C24" s="6"/>
    </row>
    <row r="25" spans="1:10">
      <c r="C25" s="4" t="s">
        <v>3</v>
      </c>
      <c r="F25" s="5" t="s">
        <v>2</v>
      </c>
      <c r="G25" s="5"/>
      <c r="H25" s="5"/>
      <c r="I25" s="5"/>
    </row>
    <row r="26" spans="1:10">
      <c r="C26" s="4" t="s">
        <v>1</v>
      </c>
      <c r="F26" s="3" t="s">
        <v>0</v>
      </c>
      <c r="G26" s="3"/>
      <c r="H26" s="3"/>
      <c r="I26" s="3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2017-09-04T16:04:00Z</dcterms:created>
  <dcterms:modified xsi:type="dcterms:W3CDTF">2017-09-04T16:04:43Z</dcterms:modified>
</cp:coreProperties>
</file>