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8800" windowHeight="11805"/>
  </bookViews>
  <sheets>
    <sheet name="F6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31" i="1" s="1"/>
  <c r="D30" i="1"/>
  <c r="G30" i="1" s="1"/>
  <c r="D29" i="1"/>
  <c r="G29" i="1" s="1"/>
  <c r="F28" i="1"/>
  <c r="E28" i="1"/>
  <c r="D28" i="1"/>
  <c r="C28" i="1"/>
  <c r="B28" i="1"/>
  <c r="D27" i="1"/>
  <c r="G27" i="1" s="1"/>
  <c r="D26" i="1"/>
  <c r="G26" i="1" s="1"/>
  <c r="D25" i="1"/>
  <c r="G25" i="1" s="1"/>
  <c r="F24" i="1"/>
  <c r="E24" i="1"/>
  <c r="E21" i="1" s="1"/>
  <c r="D24" i="1"/>
  <c r="C24" i="1"/>
  <c r="B24" i="1"/>
  <c r="D23" i="1"/>
  <c r="D21" i="1" s="1"/>
  <c r="D22" i="1"/>
  <c r="G22" i="1" s="1"/>
  <c r="F21" i="1"/>
  <c r="C21" i="1"/>
  <c r="B21" i="1"/>
  <c r="D19" i="1"/>
  <c r="G19" i="1" s="1"/>
  <c r="D18" i="1"/>
  <c r="D16" i="1" s="1"/>
  <c r="D17" i="1"/>
  <c r="G17" i="1" s="1"/>
  <c r="F16" i="1"/>
  <c r="E16" i="1"/>
  <c r="C16" i="1"/>
  <c r="B16" i="1"/>
  <c r="D15" i="1"/>
  <c r="G15" i="1" s="1"/>
  <c r="D14" i="1"/>
  <c r="D12" i="1" s="1"/>
  <c r="D9" i="1" s="1"/>
  <c r="D33" i="1" s="1"/>
  <c r="D13" i="1"/>
  <c r="G13" i="1" s="1"/>
  <c r="F12" i="1"/>
  <c r="F9" i="1" s="1"/>
  <c r="F33" i="1" s="1"/>
  <c r="E12" i="1"/>
  <c r="C12" i="1"/>
  <c r="C9" i="1" s="1"/>
  <c r="C33" i="1" s="1"/>
  <c r="B12" i="1"/>
  <c r="B9" i="1" s="1"/>
  <c r="B33" i="1" s="1"/>
  <c r="D11" i="1"/>
  <c r="G11" i="1" s="1"/>
  <c r="D10" i="1"/>
  <c r="G10" i="1" s="1"/>
  <c r="E9" i="1"/>
  <c r="E33" i="1" s="1"/>
  <c r="G24" i="1" l="1"/>
  <c r="G28" i="1"/>
  <c r="G14" i="1"/>
  <c r="G12" i="1" s="1"/>
  <c r="G9" i="1" s="1"/>
  <c r="G33" i="1" s="1"/>
  <c r="G18" i="1"/>
  <c r="G16" i="1" s="1"/>
  <c r="G23" i="1"/>
  <c r="G21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<sst xmlns="http://schemas.openxmlformats.org/spreadsheetml/2006/main" count="37" uniqueCount="27">
  <si>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</si>
  <si>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 xml:space="preserve"> UNIVERSIDAD TECNOLOGICA DE LEON</t>
  </si>
  <si>
    <t>Estado Analítico del Ejercicio del Presupuesto de Egresos Detallado - LDF</t>
  </si>
  <si>
    <t>Clasificación de Servicios Personales por Categoría</t>
  </si>
  <si>
    <t>del 01 de Enero al 31 de Marzo de 2023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</si>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</sst>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6"/>
    </xf>
    <xf numFmtId="164" fontId="1" fillId="0" borderId="5" xfId="1" applyNumberFormat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vertical="center"/>
    </xf>
    <xf numFmtId="164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indent="3"/>
    </xf>
    <xf numFmtId="0" fontId="2" fillId="0" borderId="13" xfId="0" applyFont="1" applyFill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164" fontId="0" fillId="0" borderId="8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activeCell="A2" sqref="A2:G2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>B10+B11+B12+B15+B16+B19</f>
        <v>89820182.719999999</v>
      </c>
      <c r="C9" s="19">
        <f t="shared" ref="C9:G9" si="0">C10+C11+C12+C15+C16+C19</f>
        <v>0</v>
      </c>
      <c r="D9" s="19">
        <f t="shared" si="0"/>
        <v>89820182.719999999</v>
      </c>
      <c r="E9" s="19">
        <f t="shared" si="0"/>
        <v>0</v>
      </c>
      <c r="F9" s="19">
        <f t="shared" si="0"/>
        <v>0</v>
      </c>
      <c r="G9" s="19">
        <f t="shared" si="0"/>
        <v>89820182.719999999</v>
      </c>
    </row>
    <row r="10" spans="1:7" x14ac:dyDescent="0.25">
      <c r="A10" s="20" t="s">
        <v>15</v>
      </c>
      <c r="B10" s="21">
        <v>89820182.719999999</v>
      </c>
      <c r="C10" s="21">
        <v>0</v>
      </c>
      <c r="D10" s="22">
        <f>B10+C10</f>
        <v>89820182.719999999</v>
      </c>
      <c r="E10" s="21">
        <v>0</v>
      </c>
      <c r="F10" s="21">
        <v>0</v>
      </c>
      <c r="G10" s="22">
        <f>D10-E10</f>
        <v>89820182.719999999</v>
      </c>
    </row>
    <row r="11" spans="1:7" x14ac:dyDescent="0.25">
      <c r="A11" s="20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</row>
    <row r="12" spans="1:7" x14ac:dyDescent="0.25">
      <c r="A12" s="20" t="s">
        <v>17</v>
      </c>
      <c r="B12" s="22">
        <f>B13+B14</f>
        <v>0</v>
      </c>
      <c r="C12" s="22">
        <f t="shared" ref="C12:G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5">
      <c r="A13" s="23" t="s">
        <v>18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25">
      <c r="A14" s="23" t="s">
        <v>19</v>
      </c>
      <c r="B14" s="22">
        <v>0</v>
      </c>
      <c r="C14" s="22">
        <v>0</v>
      </c>
      <c r="D14" s="22">
        <f>B14+C14</f>
        <v>0</v>
      </c>
      <c r="E14" s="22">
        <v>0</v>
      </c>
      <c r="F14" s="22">
        <v>0</v>
      </c>
      <c r="G14" s="22">
        <f>D14-E14</f>
        <v>0</v>
      </c>
    </row>
    <row r="15" spans="1:7" x14ac:dyDescent="0.25">
      <c r="A15" s="20" t="s">
        <v>20</v>
      </c>
      <c r="B15" s="22">
        <v>0</v>
      </c>
      <c r="C15" s="22">
        <v>0</v>
      </c>
      <c r="D15" s="22">
        <f>B15+C15</f>
        <v>0</v>
      </c>
      <c r="E15" s="22">
        <v>0</v>
      </c>
      <c r="F15" s="22">
        <v>0</v>
      </c>
      <c r="G15" s="22">
        <f>D15-E15</f>
        <v>0</v>
      </c>
    </row>
    <row r="16" spans="1:7" ht="30" x14ac:dyDescent="0.25">
      <c r="A16" s="24" t="s">
        <v>21</v>
      </c>
      <c r="B16" s="22">
        <f>B17+B18</f>
        <v>0</v>
      </c>
      <c r="C16" s="22">
        <f t="shared" ref="C16:G16" si="2">C17+C18</f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5">
      <c r="A17" s="23" t="s">
        <v>22</v>
      </c>
      <c r="B17" s="22">
        <v>0</v>
      </c>
      <c r="C17" s="22">
        <v>0</v>
      </c>
      <c r="D17" s="22">
        <f>B17+C17</f>
        <v>0</v>
      </c>
      <c r="E17" s="22">
        <v>0</v>
      </c>
      <c r="F17" s="22">
        <v>0</v>
      </c>
      <c r="G17" s="22">
        <f>D17-E17</f>
        <v>0</v>
      </c>
    </row>
    <row r="18" spans="1:7" x14ac:dyDescent="0.25">
      <c r="A18" s="23" t="s">
        <v>23</v>
      </c>
      <c r="B18" s="22">
        <v>0</v>
      </c>
      <c r="C18" s="22">
        <v>0</v>
      </c>
      <c r="D18" s="22">
        <f>B18+C18</f>
        <v>0</v>
      </c>
      <c r="E18" s="22">
        <v>0</v>
      </c>
      <c r="F18" s="22">
        <v>0</v>
      </c>
      <c r="G18" s="22">
        <f>D18-E18</f>
        <v>0</v>
      </c>
    </row>
    <row r="19" spans="1:7" x14ac:dyDescent="0.25">
      <c r="A19" s="20" t="s">
        <v>24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 x14ac:dyDescent="0.25">
      <c r="A20" s="25"/>
      <c r="B20" s="26"/>
      <c r="C20" s="26"/>
      <c r="D20" s="26"/>
      <c r="E20" s="26"/>
      <c r="F20" s="26"/>
      <c r="G20" s="26"/>
    </row>
    <row r="21" spans="1:7" x14ac:dyDescent="0.25">
      <c r="A21" s="27" t="s">
        <v>25</v>
      </c>
      <c r="B21" s="19">
        <f>B22+B23+B24+B27+B28+B31</f>
        <v>80664437</v>
      </c>
      <c r="C21" s="19">
        <f t="shared" ref="C21:G21" si="3">C22+C23+C24+C27+C28+C31</f>
        <v>0</v>
      </c>
      <c r="D21" s="19">
        <f t="shared" si="3"/>
        <v>80664437</v>
      </c>
      <c r="E21" s="19">
        <f t="shared" si="3"/>
        <v>0</v>
      </c>
      <c r="F21" s="19">
        <f t="shared" si="3"/>
        <v>0</v>
      </c>
      <c r="G21" s="19">
        <f t="shared" si="3"/>
        <v>80664437</v>
      </c>
    </row>
    <row r="22" spans="1:7" x14ac:dyDescent="0.25">
      <c r="A22" s="20" t="s">
        <v>15</v>
      </c>
      <c r="B22" s="21">
        <v>80664437</v>
      </c>
      <c r="C22" s="21">
        <v>0</v>
      </c>
      <c r="D22" s="22">
        <f>B22+C22</f>
        <v>80664437</v>
      </c>
      <c r="E22" s="21">
        <v>0</v>
      </c>
      <c r="F22" s="21">
        <v>0</v>
      </c>
      <c r="G22" s="22">
        <f>D22-E22</f>
        <v>80664437</v>
      </c>
    </row>
    <row r="23" spans="1:7" x14ac:dyDescent="0.25">
      <c r="A23" s="20" t="s">
        <v>16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 x14ac:dyDescent="0.25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4">E25+E26</f>
        <v>0</v>
      </c>
      <c r="F24" s="22">
        <f t="shared" si="4"/>
        <v>0</v>
      </c>
      <c r="G24" s="22">
        <f t="shared" si="4"/>
        <v>0</v>
      </c>
    </row>
    <row r="25" spans="1:7" x14ac:dyDescent="0.25">
      <c r="A25" s="23" t="s">
        <v>18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>D25-E25</f>
        <v>0</v>
      </c>
    </row>
    <row r="26" spans="1:7" x14ac:dyDescent="0.25">
      <c r="A26" s="23" t="s">
        <v>19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 x14ac:dyDescent="0.25">
      <c r="A27" s="20" t="s">
        <v>20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 ht="30" x14ac:dyDescent="0.25">
      <c r="A28" s="24" t="s">
        <v>21</v>
      </c>
      <c r="B28" s="22">
        <f>B29+B30</f>
        <v>0</v>
      </c>
      <c r="C28" s="22">
        <f t="shared" ref="C28:G28" si="5">C29+C30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x14ac:dyDescent="0.25">
      <c r="A29" s="23" t="s">
        <v>22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 x14ac:dyDescent="0.25">
      <c r="A30" s="23" t="s">
        <v>23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25">
      <c r="A31" s="20" t="s">
        <v>24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8" t="s">
        <v>26</v>
      </c>
      <c r="B33" s="19">
        <f>B9+B21</f>
        <v>170484619.72</v>
      </c>
      <c r="C33" s="19">
        <f t="shared" ref="C33:G33" si="6">C9+C21</f>
        <v>0</v>
      </c>
      <c r="D33" s="19">
        <f t="shared" si="6"/>
        <v>170484619.72</v>
      </c>
      <c r="E33" s="19">
        <f t="shared" si="6"/>
        <v>0</v>
      </c>
      <c r="F33" s="19">
        <f t="shared" si="6"/>
        <v>0</v>
      </c>
      <c r="G33" s="19">
        <f t="shared" si="6"/>
        <v>170484619.72</v>
      </c>
    </row>
    <row r="34" spans="1:7" x14ac:dyDescent="0.25">
      <c r="A34" s="29"/>
      <c r="B34" s="30"/>
      <c r="C34" s="30"/>
      <c r="D34" s="30"/>
      <c r="E34" s="30"/>
      <c r="F34" s="30"/>
      <c r="G34" s="3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dcterms:created xsi:type="dcterms:W3CDTF">2023-04-18T15:55:15Z</dcterms:created>
  <dcterms:modified xsi:type="dcterms:W3CDTF">2023-04-18T15:56:01Z</dcterms:modified>
</cp:coreProperties>
</file>