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C43" i="3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D42" i="3" l="1"/>
  <c r="C42" i="3"/>
  <c r="C5" i="3"/>
  <c r="C79" i="3" s="1"/>
  <c r="G5" i="3"/>
  <c r="G79" i="3" s="1"/>
  <c r="D5" i="3"/>
  <c r="D79" i="3" s="1"/>
  <c r="H36" i="3"/>
  <c r="H43" i="3"/>
  <c r="F42" i="3"/>
  <c r="F79" i="3" s="1"/>
  <c r="H53" i="3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<sst xmlns="http://schemas.openxmlformats.org/spreadsheetml/2006/main" count="133" uniqueCount="101">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</sst>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B31" sqref="B3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3"/>
    </row>
    <row r="3" spans="1:8" ht="22.5">
      <c r="A3" s="29" t="s">
        <v>1</v>
      </c>
      <c r="B3" s="30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1" t="s">
        <v>9</v>
      </c>
      <c r="B5" s="32"/>
      <c r="C5" s="1">
        <f>C6+C16+C25+C36</f>
        <v>137707207.96000001</v>
      </c>
      <c r="D5" s="1">
        <f t="shared" ref="D5:H5" si="0">D6+D16+D25+D36</f>
        <v>32234525.530000001</v>
      </c>
      <c r="E5" s="1">
        <f t="shared" si="0"/>
        <v>169941733.49000001</v>
      </c>
      <c r="F5" s="1">
        <f t="shared" si="0"/>
        <v>43862680.079999998</v>
      </c>
      <c r="G5" s="1">
        <f t="shared" si="0"/>
        <v>43862680.079999998</v>
      </c>
      <c r="H5" s="1">
        <f t="shared" si="0"/>
        <v>126079053.41000001</v>
      </c>
    </row>
    <row r="6" spans="1:8" ht="12.75" customHeight="1">
      <c r="A6" s="21" t="s">
        <v>10</v>
      </c>
      <c r="B6" s="22"/>
      <c r="C6" s="1">
        <f>SUM(C7:C14)</f>
        <v>648166</v>
      </c>
      <c r="D6" s="1">
        <f t="shared" ref="D6:H6" si="1">SUM(D7:D14)</f>
        <v>56820.6</v>
      </c>
      <c r="E6" s="1">
        <f t="shared" si="1"/>
        <v>704986.6</v>
      </c>
      <c r="F6" s="1">
        <f t="shared" si="1"/>
        <v>293122.62</v>
      </c>
      <c r="G6" s="1">
        <f t="shared" si="1"/>
        <v>293122.62</v>
      </c>
      <c r="H6" s="1">
        <f t="shared" si="1"/>
        <v>411863.98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648166</v>
      </c>
      <c r="D9" s="2">
        <v>56820.6</v>
      </c>
      <c r="E9" s="2">
        <f t="shared" si="2"/>
        <v>704986.6</v>
      </c>
      <c r="F9" s="2">
        <v>293122.62</v>
      </c>
      <c r="G9" s="2">
        <v>293122.62</v>
      </c>
      <c r="H9" s="2">
        <f t="shared" si="3"/>
        <v>411863.98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33"/>
      <c r="C16" s="1">
        <f>SUM(C17:C23)</f>
        <v>137059041.96000001</v>
      </c>
      <c r="D16" s="1">
        <f t="shared" ref="D16:G16" si="4">SUM(D17:D23)</f>
        <v>32177704.93</v>
      </c>
      <c r="E16" s="1">
        <f t="shared" si="4"/>
        <v>169236746.89000002</v>
      </c>
      <c r="F16" s="1">
        <f t="shared" si="4"/>
        <v>43569557.460000001</v>
      </c>
      <c r="G16" s="1">
        <f t="shared" si="4"/>
        <v>43569557.460000001</v>
      </c>
      <c r="H16" s="1">
        <f t="shared" si="3"/>
        <v>125667189.43000001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137059041.96000001</v>
      </c>
      <c r="D21" s="2">
        <v>32177704.93</v>
      </c>
      <c r="E21" s="2">
        <f t="shared" si="5"/>
        <v>169236746.89000002</v>
      </c>
      <c r="F21" s="2">
        <v>43569557.460000001</v>
      </c>
      <c r="G21" s="2">
        <v>43569557.460000001</v>
      </c>
      <c r="H21" s="2">
        <f t="shared" si="3"/>
        <v>125667189.43000001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33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33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33"/>
      <c r="C42" s="1">
        <f>C43+C53+C62+C73</f>
        <v>83671770</v>
      </c>
      <c r="D42" s="1">
        <f t="shared" ref="D42:G42" si="10">D43+D53+D62+D73</f>
        <v>2047815.3900000001</v>
      </c>
      <c r="E42" s="1">
        <f t="shared" si="10"/>
        <v>85719585.390000001</v>
      </c>
      <c r="F42" s="1">
        <f t="shared" si="10"/>
        <v>33989562.380000003</v>
      </c>
      <c r="G42" s="1">
        <f t="shared" si="10"/>
        <v>33989562.380000003</v>
      </c>
      <c r="H42" s="1">
        <f t="shared" si="3"/>
        <v>51730023.009999998</v>
      </c>
    </row>
    <row r="43" spans="1:8" ht="12.75">
      <c r="A43" s="21" t="s">
        <v>10</v>
      </c>
      <c r="B43" s="33"/>
      <c r="C43" s="1">
        <f>SUM(C44:C51)</f>
        <v>645085.24</v>
      </c>
      <c r="D43" s="1">
        <f t="shared" ref="D43:G43" si="11">SUM(D44:D51)</f>
        <v>56820.58</v>
      </c>
      <c r="E43" s="1">
        <f t="shared" si="11"/>
        <v>701905.82</v>
      </c>
      <c r="F43" s="1">
        <f t="shared" si="11"/>
        <v>285965.14</v>
      </c>
      <c r="G43" s="1">
        <f t="shared" si="11"/>
        <v>285965.14</v>
      </c>
      <c r="H43" s="1">
        <f t="shared" si="3"/>
        <v>415940.67999999993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645085.24</v>
      </c>
      <c r="D46" s="2">
        <v>56820.58</v>
      </c>
      <c r="E46" s="2">
        <f t="shared" si="12"/>
        <v>701905.82</v>
      </c>
      <c r="F46" s="2">
        <v>285965.14</v>
      </c>
      <c r="G46" s="2">
        <v>285965.14</v>
      </c>
      <c r="H46" s="2">
        <f t="shared" si="3"/>
        <v>415940.67999999993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33"/>
      <c r="C53" s="1">
        <f>SUM(C54:C60)</f>
        <v>83026684.760000005</v>
      </c>
      <c r="D53" s="1">
        <f t="shared" ref="D53:G53" si="13">SUM(D54:D60)</f>
        <v>1990994.81</v>
      </c>
      <c r="E53" s="1">
        <f t="shared" si="13"/>
        <v>85017679.570000008</v>
      </c>
      <c r="F53" s="1">
        <f t="shared" si="13"/>
        <v>33703597.240000002</v>
      </c>
      <c r="G53" s="1">
        <f t="shared" si="13"/>
        <v>33703597.240000002</v>
      </c>
      <c r="H53" s="1">
        <f t="shared" si="3"/>
        <v>51314082.330000006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83026684.760000005</v>
      </c>
      <c r="D58" s="2">
        <v>1990994.81</v>
      </c>
      <c r="E58" s="2">
        <f t="shared" si="14"/>
        <v>85017679.570000008</v>
      </c>
      <c r="F58" s="2">
        <v>33703597.240000002</v>
      </c>
      <c r="G58" s="2">
        <v>33703597.240000002</v>
      </c>
      <c r="H58" s="2">
        <f t="shared" si="3"/>
        <v>51314082.330000006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33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33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33"/>
      <c r="C79" s="1">
        <f>C5+C42</f>
        <v>221378977.96000001</v>
      </c>
      <c r="D79" s="1">
        <f t="shared" ref="D79:H79" si="20">D5+D42</f>
        <v>34282340.920000002</v>
      </c>
      <c r="E79" s="1">
        <f t="shared" si="20"/>
        <v>255661318.88</v>
      </c>
      <c r="F79" s="1">
        <f t="shared" si="20"/>
        <v>77852242.460000008</v>
      </c>
      <c r="G79" s="1">
        <f t="shared" si="20"/>
        <v>77852242.460000008</v>
      </c>
      <c r="H79" s="1">
        <f t="shared" si="20"/>
        <v>177809076.42000002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2022-07-14T21:50:12Z</cp:lastPrinted>
  <dcterms:created xsi:type="dcterms:W3CDTF">2017-01-11T17:22:36Z</dcterms:created>
  <dcterms:modified xsi:type="dcterms:W3CDTF">2022-07-15T15:27:03Z</dcterms:modified>
</cp:coreProperties>
</file>