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4\2DO TRIMESTRE 14\"/>
    </mc:Choice>
  </mc:AlternateContent>
  <bookViews>
    <workbookView xWindow="0" yWindow="0" windowWidth="20490" windowHeight="8265"/>
  </bookViews>
  <sheets>
    <sheet name="Estado de Actividades" sheetId="1" r:id="rId1"/>
  </sheets>
  <definedNames>
    <definedName name="_xlnm.Print_Area" localSheetId="0">'Estado de Actividades'!$B$1:$E$76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C71" i="1"/>
</calcChain>
</file>

<file path=xl/sharedStrings.xml><?xml version="1.0" encoding="utf-8"?>
<sst xmlns="http://schemas.openxmlformats.org/spreadsheetml/2006/main" count="74" uniqueCount="74">
  <si>
    <t>ESTADO DE  ACTIVIDADES</t>
  </si>
  <si>
    <t>UNIVERSIDAD TECNOLOGICA DE LEON</t>
  </si>
  <si>
    <t>AL 30 DE JUNIO DE 2014</t>
  </si>
  <si>
    <t>Concepto</t>
  </si>
  <si>
    <t>Periodo Actual</t>
  </si>
  <si>
    <t>Periodo Anterior</t>
  </si>
  <si>
    <t>NOTA</t>
  </si>
  <si>
    <t>4000 INGRESOS Y OTROS BENEFICIOS</t>
  </si>
  <si>
    <t>4100 INGRESOS DE GESTIÓN</t>
  </si>
  <si>
    <t>4140 Derechos</t>
  </si>
  <si>
    <t>4143 Derechos por prestación de servicios</t>
  </si>
  <si>
    <t>4150 Productos de tipo corriente</t>
  </si>
  <si>
    <t>4151 Productos derivados del uso y aprovechamiento de bienes no sujetos a régimen de dominio público</t>
  </si>
  <si>
    <t>4159 Otros productos que generan ingresos corrientes</t>
  </si>
  <si>
    <t>4160 Aprovechamientos de tipo corriente</t>
  </si>
  <si>
    <t>4162 Multas</t>
  </si>
  <si>
    <t>4163 Indemnizaciones</t>
  </si>
  <si>
    <t>4169 Otros aprovechamientos</t>
  </si>
  <si>
    <t>4170 Ingresos por venta de bienes y servicios</t>
  </si>
  <si>
    <t>4173 Ingresos por venta de bienes y servicios de organismos descentralizados</t>
  </si>
  <si>
    <t>4200 PARTICIPACIONES, APORTACIONES, TRANSFERENCIAS, ASIGNACIONES, SUBSIDIOS Y OTRAS AYUDAS</t>
  </si>
  <si>
    <t>4210 Participaciones y aportaciones</t>
  </si>
  <si>
    <t>4212 Aportaciones</t>
  </si>
  <si>
    <t>4213 Convenios</t>
  </si>
  <si>
    <t>4220 Transferencias, asignaciones, subsidios y otras ayudas</t>
  </si>
  <si>
    <t>4221 Transferencias internas y asignaciones del sector público</t>
  </si>
  <si>
    <t>4300 OTROS INGRESOS Y BENEFICIOS</t>
  </si>
  <si>
    <t>4310 Ingresos financieros</t>
  </si>
  <si>
    <t>4311 Intereses ganados de valores, créditos, bonos y otros</t>
  </si>
  <si>
    <t>4390 Otros ingresos</t>
  </si>
  <si>
    <t>4391 Otros ingresos de ejercicios anteriores</t>
  </si>
  <si>
    <t>5000 GASTOS Y OTRAS PERDIDAS</t>
  </si>
  <si>
    <t>5100 GASTOS DE FUNCIONAMIENTO</t>
  </si>
  <si>
    <t>5110 Servicios personales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</si>
  <si>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</si>
  <si>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</si>
  <si>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</si>
  <si>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</si>
  <si>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económicas</t>
  </si>
  <si>
    <t>5120 Materiales y suministros</t>
  </si>
  <si>
    <t>5121 Materiales de administración, emisión de documentos y artículos oficiales</t>
  </si>
  <si>
    <t>5122 Alimentos y utensilios</t>
  </si>
  <si>
    <t>5123 Materias primas y materiales de producción y comercialización</t>
  </si>
  <si>
    <t>5124 Materiales y artículos de construcción y de reparación</t>
  </si>
  <si>
    <t>5125 Productos químicos, farmacéuticos y de laboratorio</t>
  </si>
  <si>
    <t>5126 Combustibles, lubricantes y aditivos</t>
  </si>
  <si>
    <t>5127 Vestuario, blancos, prendas de protección y artículos deportivos</t>
  </si>
  <si>
    <t>5129 Herramientas, refacciones y accesorios menores</t>
  </si>
  <si>
    <t>5130 Servicios generales</t>
  </si>
  <si>
    <t>5131 Servicios básicos</t>
  </si>
  <si>
    <t>5132 Servicios de arrendamiento</t>
  </si>
  <si>
    <t>5133 Servicios profesionales, científicos y técnicos y otros servicios</t>
  </si>
  <si>
    <t>5134 Servicios financieros, bancarios y comerciales</t>
  </si>
  <si>
    <t>5135 Servicios de instalación, reparación, mantenimiento y conservación</t>
  </si>
  <si>
    <t>5136 Servicios de comunicación social y publicidad</t>
  </si>
  <si>
    <t>5137 Servicios de traslado y viáticos</t>
  </si>
  <si>
    <t>5138 Servicios oficiales</t>
  </si>
  <si>
    <t>5139 Otros servicios generales</t>
  </si>
  <si>
    <t>5200 TRANSFERENCIAS, ASIGNACIONES, SUBSIDIOS Y OTRAS AYUDAS</t>
  </si>
  <si>
    <t>5240 Ayudas sociales</t>
  </si>
  <si>
    <t>5242 Becas</t>
  </si>
  <si>
    <t>5243 Ayudas sociales a instituciones</t>
  </si>
  <si>
    <t>5500 OTROS GASTOS Y PERDIDAS EXTRAORDINARIAS</t>
  </si>
  <si>
    <t>5510 Estimaciones, depreciaciones, deterioros, obsolescencia y amortizaciones</t>
  </si>
  <si>
    <t>5513 Depreciación de bienes inmuebles</t>
  </si>
  <si>
    <t>5515 Depreciación de bienes muebles</t>
  </si>
  <si>
    <t>5590 Otros gastos</t>
  </si>
  <si>
    <t>5599 Otros gastos varios</t>
  </si>
  <si>
    <t>AHORRO/DESAHORRO</t>
  </si>
  <si>
    <t xml:space="preserve"> JESUS MARIA CONTRERAS ESPARZA</t>
  </si>
  <si>
    <t xml:space="preserve"> DANIEL ROCHA GUTIERREZ</t>
  </si>
  <si>
    <t>RECTOR</t>
  </si>
  <si>
    <t>SECRETARIO DE ADMINISTRACION Y FINANZAS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</si>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</sst>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&quot; &quot;"/>
    <numFmt numFmtId="165" formatCode="#,##0.00_-;#,##0.00\-;&quot; &quot;"/>
    <numFmt numFmtId="166" formatCode="#,##0;\-#,##0;&quot; &quot;"/>
  </numFmts>
  <fonts count="4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/>
    <xf numFmtId="49" fontId="2" fillId="3" borderId="4" xfId="0" applyNumberFormat="1" applyFont="1" applyFill="1" applyBorder="1" applyAlignment="1">
      <alignment horizontal="left"/>
    </xf>
    <xf numFmtId="164" fontId="2" fillId="3" borderId="4" xfId="0" applyNumberFormat="1" applyFont="1" applyFill="1" applyBorder="1"/>
    <xf numFmtId="165" fontId="2" fillId="2" borderId="0" xfId="0" applyNumberFormat="1" applyFont="1" applyFill="1" applyBorder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/>
    <xf numFmtId="49" fontId="2" fillId="3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left"/>
    </xf>
    <xf numFmtId="164" fontId="3" fillId="4" borderId="5" xfId="0" applyNumberFormat="1" applyFont="1" applyFill="1" applyBorder="1"/>
    <xf numFmtId="49" fontId="2" fillId="0" borderId="5" xfId="0" applyNumberFormat="1" applyFont="1" applyFill="1" applyBorder="1" applyAlignment="1">
      <alignment horizontal="left"/>
    </xf>
    <xf numFmtId="164" fontId="3" fillId="0" borderId="5" xfId="0" applyNumberFormat="1" applyFont="1" applyFill="1" applyBorder="1"/>
    <xf numFmtId="165" fontId="3" fillId="2" borderId="0" xfId="0" applyNumberFormat="1" applyFont="1" applyFill="1" applyBorder="1"/>
    <xf numFmtId="166" fontId="3" fillId="0" borderId="5" xfId="0" applyNumberFormat="1" applyFont="1" applyFill="1" applyBorder="1"/>
    <xf numFmtId="49" fontId="3" fillId="2" borderId="0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5"/>
  <sheetViews>
    <sheetView showGridLines="0" tabSelected="1" workbookViewId="0">
      <selection activeCell="B1" sqref="B1:E76"/>
    </sheetView>
  </sheetViews>
  <sheetFormatPr baseColWidth="10" defaultRowHeight="12.75"/>
  <cols>
    <col min="1" max="1" width="11" style="9"/>
    <col min="2" max="2" width="46.625" style="9" customWidth="1"/>
    <col min="3" max="3" width="21" style="9" customWidth="1"/>
    <col min="4" max="4" width="18.75" style="9" customWidth="1"/>
    <col min="5" max="6" width="10.125" style="9" customWidth="1"/>
    <col min="7" max="16384" width="11" style="9"/>
  </cols>
  <sheetData>
    <row r="1" spans="1:6" s="8" customFormat="1"/>
    <row r="2" spans="1:6" s="8" customFormat="1"/>
    <row r="3" spans="1:6">
      <c r="A3" s="8"/>
      <c r="B3" s="8"/>
      <c r="C3" s="8"/>
      <c r="D3" s="8"/>
      <c r="E3" s="8"/>
      <c r="F3" s="8"/>
    </row>
    <row r="4" spans="1:6">
      <c r="A4" s="8"/>
      <c r="B4" s="21" t="s">
        <v>0</v>
      </c>
      <c r="C4" s="21"/>
      <c r="D4" s="21"/>
      <c r="E4" s="21"/>
      <c r="F4" s="1"/>
    </row>
    <row r="5" spans="1:6">
      <c r="A5" s="8"/>
      <c r="B5" s="21" t="s">
        <v>1</v>
      </c>
      <c r="C5" s="21"/>
      <c r="D5" s="21"/>
      <c r="E5" s="21"/>
      <c r="F5" s="1"/>
    </row>
    <row r="6" spans="1:6">
      <c r="A6" s="8"/>
      <c r="B6" s="21" t="s">
        <v>2</v>
      </c>
      <c r="C6" s="21"/>
      <c r="D6" s="21"/>
      <c r="E6" s="21"/>
      <c r="F6" s="1"/>
    </row>
    <row r="7" spans="1:6">
      <c r="A7" s="8"/>
      <c r="B7" s="8"/>
      <c r="C7" s="8"/>
      <c r="D7" s="8"/>
      <c r="E7" s="8"/>
      <c r="F7" s="8"/>
    </row>
    <row r="8" spans="1:6" ht="13.5" thickBot="1">
      <c r="A8" s="8"/>
      <c r="B8" s="8"/>
      <c r="C8" s="8"/>
      <c r="D8" s="8"/>
      <c r="E8" s="8"/>
      <c r="F8" s="8"/>
    </row>
    <row r="9" spans="1:6" s="8" customFormat="1">
      <c r="B9" s="10" t="s">
        <v>3</v>
      </c>
      <c r="C9" s="11" t="s">
        <v>4</v>
      </c>
      <c r="D9" s="11" t="s">
        <v>5</v>
      </c>
      <c r="E9" s="12" t="s">
        <v>6</v>
      </c>
      <c r="F9" s="13"/>
    </row>
    <row r="10" spans="1:6" s="8" customFormat="1">
      <c r="B10" s="2" t="s">
        <v>7</v>
      </c>
      <c r="C10" s="3">
        <v>-56439380.100000001</v>
      </c>
      <c r="D10" s="3">
        <v>-196189866.27000001</v>
      </c>
      <c r="E10" s="3">
        <v>0</v>
      </c>
      <c r="F10" s="4"/>
    </row>
    <row r="11" spans="1:6" s="8" customFormat="1">
      <c r="B11" s="14" t="s">
        <v>8</v>
      </c>
      <c r="C11" s="15">
        <v>-6467816.6200000001</v>
      </c>
      <c r="D11" s="15">
        <v>-51358328.729999997</v>
      </c>
      <c r="E11" s="15">
        <v>0</v>
      </c>
      <c r="F11" s="4"/>
    </row>
    <row r="12" spans="1:6" s="8" customFormat="1">
      <c r="B12" s="16" t="s">
        <v>9</v>
      </c>
      <c r="C12" s="17">
        <v>0</v>
      </c>
      <c r="D12" s="17">
        <v>-1753319</v>
      </c>
      <c r="E12" s="17">
        <v>0</v>
      </c>
      <c r="F12" s="18"/>
    </row>
    <row r="13" spans="1:6" s="8" customFormat="1">
      <c r="B13" s="16" t="s">
        <v>10</v>
      </c>
      <c r="C13" s="17">
        <v>0</v>
      </c>
      <c r="D13" s="17">
        <v>-1753319</v>
      </c>
      <c r="E13" s="17">
        <v>0</v>
      </c>
      <c r="F13" s="18"/>
    </row>
    <row r="14" spans="1:6" s="8" customFormat="1">
      <c r="B14" s="16" t="s">
        <v>11</v>
      </c>
      <c r="C14" s="17">
        <v>-739124.97</v>
      </c>
      <c r="D14" s="17">
        <v>-27853441.16</v>
      </c>
      <c r="E14" s="17">
        <v>0</v>
      </c>
      <c r="F14" s="18"/>
    </row>
    <row r="15" spans="1:6" s="8" customFormat="1">
      <c r="B15" s="16" t="s">
        <v>12</v>
      </c>
      <c r="C15" s="17">
        <v>-10575</v>
      </c>
      <c r="D15" s="17">
        <v>-39025</v>
      </c>
      <c r="E15" s="17">
        <v>0</v>
      </c>
      <c r="F15" s="18"/>
    </row>
    <row r="16" spans="1:6" s="8" customFormat="1">
      <c r="B16" s="16" t="s">
        <v>13</v>
      </c>
      <c r="C16" s="17">
        <v>-728549.97</v>
      </c>
      <c r="D16" s="17">
        <v>-27814416.16</v>
      </c>
      <c r="E16" s="17">
        <v>0</v>
      </c>
      <c r="F16" s="18"/>
    </row>
    <row r="17" spans="2:6" s="8" customFormat="1">
      <c r="B17" s="16" t="s">
        <v>14</v>
      </c>
      <c r="C17" s="17">
        <v>-2826193.65</v>
      </c>
      <c r="D17" s="17">
        <v>-15304609.560000001</v>
      </c>
      <c r="E17" s="17">
        <v>0</v>
      </c>
      <c r="F17" s="18"/>
    </row>
    <row r="18" spans="2:6" s="8" customFormat="1">
      <c r="B18" s="16" t="s">
        <v>15</v>
      </c>
      <c r="C18" s="17">
        <v>0</v>
      </c>
      <c r="D18" s="19">
        <v>-1161.79</v>
      </c>
      <c r="E18" s="17">
        <v>0</v>
      </c>
      <c r="F18" s="18"/>
    </row>
    <row r="19" spans="2:6" s="8" customFormat="1">
      <c r="B19" s="16" t="s">
        <v>16</v>
      </c>
      <c r="C19" s="17">
        <v>-32445</v>
      </c>
      <c r="D19" s="17">
        <v>-136888.73000000001</v>
      </c>
      <c r="E19" s="17">
        <v>0</v>
      </c>
      <c r="F19" s="18"/>
    </row>
    <row r="20" spans="2:6" s="8" customFormat="1">
      <c r="B20" s="16" t="s">
        <v>17</v>
      </c>
      <c r="C20" s="17">
        <v>-2793748.65</v>
      </c>
      <c r="D20" s="17">
        <v>-15166559.039999999</v>
      </c>
      <c r="E20" s="17">
        <v>0</v>
      </c>
      <c r="F20" s="18"/>
    </row>
    <row r="21" spans="2:6" s="8" customFormat="1">
      <c r="B21" s="16" t="s">
        <v>18</v>
      </c>
      <c r="C21" s="17">
        <v>-2902498</v>
      </c>
      <c r="D21" s="17">
        <v>-6446959.0099999998</v>
      </c>
      <c r="E21" s="17">
        <v>0</v>
      </c>
      <c r="F21" s="18"/>
    </row>
    <row r="22" spans="2:6" s="8" customFormat="1">
      <c r="B22" s="16" t="s">
        <v>19</v>
      </c>
      <c r="C22" s="17">
        <v>-2902498</v>
      </c>
      <c r="D22" s="17">
        <v>-6446959.0099999998</v>
      </c>
      <c r="E22" s="17">
        <v>0</v>
      </c>
      <c r="F22" s="18"/>
    </row>
    <row r="23" spans="2:6" s="8" customFormat="1">
      <c r="B23" s="14" t="s">
        <v>20</v>
      </c>
      <c r="C23" s="15">
        <v>-48912929.18</v>
      </c>
      <c r="D23" s="15">
        <v>-141487663.34</v>
      </c>
      <c r="E23" s="15">
        <v>0</v>
      </c>
      <c r="F23" s="18"/>
    </row>
    <row r="24" spans="2:6" s="8" customFormat="1">
      <c r="B24" s="16" t="s">
        <v>21</v>
      </c>
      <c r="C24" s="17">
        <v>-10881671.18</v>
      </c>
      <c r="D24" s="17">
        <v>-71714656.359999999</v>
      </c>
      <c r="E24" s="17">
        <v>0</v>
      </c>
      <c r="F24" s="18"/>
    </row>
    <row r="25" spans="2:6" s="8" customFormat="1">
      <c r="B25" s="16" t="s">
        <v>22</v>
      </c>
      <c r="C25" s="17">
        <v>0</v>
      </c>
      <c r="D25" s="19">
        <v>-408443.96</v>
      </c>
      <c r="E25" s="17">
        <v>0</v>
      </c>
      <c r="F25" s="18"/>
    </row>
    <row r="26" spans="2:6" s="8" customFormat="1">
      <c r="B26" s="16" t="s">
        <v>23</v>
      </c>
      <c r="C26" s="17">
        <v>-10881671.18</v>
      </c>
      <c r="D26" s="17">
        <v>-71306212.400000006</v>
      </c>
      <c r="E26" s="17">
        <v>0</v>
      </c>
      <c r="F26" s="18"/>
    </row>
    <row r="27" spans="2:6" s="8" customFormat="1">
      <c r="B27" s="16" t="s">
        <v>24</v>
      </c>
      <c r="C27" s="17">
        <v>-38031258</v>
      </c>
      <c r="D27" s="17">
        <v>-69773006.980000004</v>
      </c>
      <c r="E27" s="17">
        <v>0</v>
      </c>
      <c r="F27" s="18"/>
    </row>
    <row r="28" spans="2:6" s="8" customFormat="1">
      <c r="B28" s="16" t="s">
        <v>25</v>
      </c>
      <c r="C28" s="17">
        <v>-38031258</v>
      </c>
      <c r="D28" s="17">
        <v>-69773006.980000004</v>
      </c>
      <c r="E28" s="17">
        <v>0</v>
      </c>
      <c r="F28" s="18"/>
    </row>
    <row r="29" spans="2:6" s="8" customFormat="1">
      <c r="B29" s="14" t="s">
        <v>26</v>
      </c>
      <c r="C29" s="15">
        <v>-1058634.3</v>
      </c>
      <c r="D29" s="15">
        <v>-3343874.2</v>
      </c>
      <c r="E29" s="15">
        <v>0</v>
      </c>
      <c r="F29" s="18"/>
    </row>
    <row r="30" spans="2:6" s="8" customFormat="1">
      <c r="B30" s="16" t="s">
        <v>27</v>
      </c>
      <c r="C30" s="17">
        <v>-1058634.3</v>
      </c>
      <c r="D30" s="17">
        <v>-3343854.38</v>
      </c>
      <c r="E30" s="17">
        <v>0</v>
      </c>
      <c r="F30" s="18"/>
    </row>
    <row r="31" spans="2:6" s="8" customFormat="1">
      <c r="B31" s="16" t="s">
        <v>28</v>
      </c>
      <c r="C31" s="17">
        <v>-1058634.3</v>
      </c>
      <c r="D31" s="17">
        <v>-3343854.38</v>
      </c>
      <c r="E31" s="17">
        <v>0</v>
      </c>
      <c r="F31" s="18"/>
    </row>
    <row r="32" spans="2:6" s="8" customFormat="1">
      <c r="B32" s="16" t="s">
        <v>29</v>
      </c>
      <c r="C32" s="17">
        <v>0</v>
      </c>
      <c r="D32" s="17">
        <v>-19.82</v>
      </c>
      <c r="E32" s="17">
        <v>0</v>
      </c>
      <c r="F32" s="18"/>
    </row>
    <row r="33" spans="2:6" s="8" customFormat="1">
      <c r="B33" s="16" t="s">
        <v>30</v>
      </c>
      <c r="C33" s="17">
        <v>0</v>
      </c>
      <c r="D33" s="17">
        <v>-19.82</v>
      </c>
      <c r="E33" s="17">
        <v>0</v>
      </c>
      <c r="F33" s="4"/>
    </row>
    <row r="34" spans="2:6" s="8" customFormat="1">
      <c r="B34" s="2" t="s">
        <v>31</v>
      </c>
      <c r="C34" s="3">
        <v>70528304.390000001</v>
      </c>
      <c r="D34" s="3">
        <v>193617934.05000001</v>
      </c>
      <c r="E34" s="3">
        <v>0</v>
      </c>
      <c r="F34" s="18"/>
    </row>
    <row r="35" spans="2:6" s="8" customFormat="1">
      <c r="B35" s="14" t="s">
        <v>32</v>
      </c>
      <c r="C35" s="15">
        <v>70513885.340000004</v>
      </c>
      <c r="D35" s="15">
        <v>174502136.69999999</v>
      </c>
      <c r="E35" s="15">
        <v>0</v>
      </c>
      <c r="F35" s="18"/>
    </row>
    <row r="36" spans="2:6" s="8" customFormat="1">
      <c r="B36" s="16" t="s">
        <v>33</v>
      </c>
      <c r="C36" s="17">
        <v>57806065.640000001</v>
      </c>
      <c r="D36" s="17">
        <v>121078708.42</v>
      </c>
      <c r="E36" s="17">
        <v>0</v>
      </c>
      <c r="F36" s="18"/>
    </row>
    <row r="37" spans="2:6" s="8" customFormat="1">
      <c r="B37" s="16" t="s">
        <v>34</v>
      </c>
      <c r="C37" s="17">
        <v>12675902.630000001</v>
      </c>
      <c r="D37" s="17">
        <v>64228930.270000003</v>
      </c>
      <c r="E37" s="17">
        <v>0</v>
      </c>
      <c r="F37" s="18"/>
    </row>
    <row r="38" spans="2:6" s="8" customFormat="1">
      <c r="B38" s="16" t="s">
        <v>35</v>
      </c>
      <c r="C38" s="17">
        <v>22382306.379999999</v>
      </c>
      <c r="D38" s="17">
        <v>0</v>
      </c>
      <c r="E38" s="17">
        <v>0</v>
      </c>
      <c r="F38" s="18"/>
    </row>
    <row r="39" spans="2:6" s="8" customFormat="1">
      <c r="B39" s="16" t="s">
        <v>36</v>
      </c>
      <c r="C39" s="17">
        <v>2395486.1800000002</v>
      </c>
      <c r="D39" s="17">
        <v>14983709.289999999</v>
      </c>
      <c r="E39" s="17">
        <v>0</v>
      </c>
      <c r="F39" s="18"/>
    </row>
    <row r="40" spans="2:6" s="8" customFormat="1">
      <c r="B40" s="16" t="s">
        <v>37</v>
      </c>
      <c r="C40" s="17">
        <v>2656724.21</v>
      </c>
      <c r="D40" s="17">
        <v>5899242.2000000002</v>
      </c>
      <c r="E40" s="17">
        <v>0</v>
      </c>
      <c r="F40" s="18"/>
    </row>
    <row r="41" spans="2:6" s="8" customFormat="1">
      <c r="B41" s="16" t="s">
        <v>38</v>
      </c>
      <c r="C41" s="19">
        <v>17695646.239999998</v>
      </c>
      <c r="D41" s="17">
        <v>35966826.659999996</v>
      </c>
      <c r="E41" s="17">
        <v>0</v>
      </c>
      <c r="F41" s="18"/>
    </row>
    <row r="42" spans="2:6" s="8" customFormat="1">
      <c r="B42" s="16" t="s">
        <v>39</v>
      </c>
      <c r="C42" s="17">
        <v>1581062.36</v>
      </c>
      <c r="D42" s="17">
        <v>9751980.9000000004</v>
      </c>
      <c r="E42" s="17">
        <v>0</v>
      </c>
      <c r="F42" s="18"/>
    </row>
    <row r="43" spans="2:6" s="8" customFormat="1">
      <c r="B43" s="16" t="s">
        <v>40</v>
      </c>
      <c r="C43" s="17">
        <v>412186.05</v>
      </c>
      <c r="D43" s="17">
        <v>5243983.28</v>
      </c>
      <c r="E43" s="17">
        <v>0</v>
      </c>
      <c r="F43" s="18"/>
    </row>
    <row r="44" spans="2:6" s="8" customFormat="1">
      <c r="B44" s="16" t="s">
        <v>41</v>
      </c>
      <c r="C44" s="17">
        <v>7793.51</v>
      </c>
      <c r="D44" s="17">
        <v>117615.93</v>
      </c>
      <c r="E44" s="17">
        <v>0</v>
      </c>
      <c r="F44" s="18"/>
    </row>
    <row r="45" spans="2:6" s="8" customFormat="1">
      <c r="B45" s="16" t="s">
        <v>42</v>
      </c>
      <c r="C45" s="17">
        <v>0</v>
      </c>
      <c r="D45" s="17">
        <v>18595.599999999999</v>
      </c>
      <c r="E45" s="17">
        <v>0</v>
      </c>
      <c r="F45" s="18"/>
    </row>
    <row r="46" spans="2:6" s="8" customFormat="1">
      <c r="B46" s="16" t="s">
        <v>43</v>
      </c>
      <c r="C46" s="17">
        <v>71535.5</v>
      </c>
      <c r="D46" s="17">
        <v>719334.92</v>
      </c>
      <c r="E46" s="17">
        <v>0</v>
      </c>
      <c r="F46" s="18"/>
    </row>
    <row r="47" spans="2:6" s="8" customFormat="1">
      <c r="B47" s="16" t="s">
        <v>44</v>
      </c>
      <c r="C47" s="17">
        <v>121459.13</v>
      </c>
      <c r="D47" s="17">
        <v>322608.32</v>
      </c>
      <c r="E47" s="17">
        <v>0</v>
      </c>
      <c r="F47" s="18"/>
    </row>
    <row r="48" spans="2:6" s="8" customFormat="1">
      <c r="B48" s="16" t="s">
        <v>45</v>
      </c>
      <c r="C48" s="17">
        <v>438702.18</v>
      </c>
      <c r="D48" s="17">
        <v>1047325.7</v>
      </c>
      <c r="E48" s="17">
        <v>0</v>
      </c>
      <c r="F48" s="18"/>
    </row>
    <row r="49" spans="2:6" s="8" customFormat="1">
      <c r="B49" s="16" t="s">
        <v>46</v>
      </c>
      <c r="C49" s="17">
        <v>296631.25</v>
      </c>
      <c r="D49" s="17">
        <v>773501.43999999994</v>
      </c>
      <c r="E49" s="17">
        <v>0</v>
      </c>
      <c r="F49" s="18"/>
    </row>
    <row r="50" spans="2:6" s="8" customFormat="1">
      <c r="B50" s="16" t="s">
        <v>47</v>
      </c>
      <c r="C50" s="17">
        <v>232754.74</v>
      </c>
      <c r="D50" s="17">
        <v>1509015.71</v>
      </c>
      <c r="E50" s="17">
        <v>0</v>
      </c>
      <c r="F50" s="18"/>
    </row>
    <row r="51" spans="2:6" s="8" customFormat="1">
      <c r="B51" s="16" t="s">
        <v>48</v>
      </c>
      <c r="C51" s="17">
        <v>11126757.34</v>
      </c>
      <c r="D51" s="17">
        <v>43671447.380000003</v>
      </c>
      <c r="E51" s="17">
        <v>0</v>
      </c>
      <c r="F51" s="18"/>
    </row>
    <row r="52" spans="2:6" s="8" customFormat="1">
      <c r="B52" s="16" t="s">
        <v>49</v>
      </c>
      <c r="C52" s="17">
        <v>1771267.67</v>
      </c>
      <c r="D52" s="17">
        <v>5594304.1500000004</v>
      </c>
      <c r="E52" s="17">
        <v>0</v>
      </c>
      <c r="F52" s="18"/>
    </row>
    <row r="53" spans="2:6" s="8" customFormat="1">
      <c r="B53" s="16" t="s">
        <v>50</v>
      </c>
      <c r="C53" s="17">
        <v>300706.90999999997</v>
      </c>
      <c r="D53" s="17">
        <v>3519349.3</v>
      </c>
      <c r="E53" s="17">
        <v>0</v>
      </c>
      <c r="F53" s="18"/>
    </row>
    <row r="54" spans="2:6" s="8" customFormat="1">
      <c r="B54" s="16" t="s">
        <v>51</v>
      </c>
      <c r="C54" s="17">
        <v>3833469.01</v>
      </c>
      <c r="D54" s="17">
        <v>17354871.91</v>
      </c>
      <c r="E54" s="17">
        <v>0</v>
      </c>
      <c r="F54" s="18"/>
    </row>
    <row r="55" spans="2:6" s="8" customFormat="1">
      <c r="B55" s="16" t="s">
        <v>52</v>
      </c>
      <c r="C55" s="17">
        <v>641585.96</v>
      </c>
      <c r="D55" s="17">
        <v>875101.19</v>
      </c>
      <c r="E55" s="17">
        <v>0</v>
      </c>
      <c r="F55" s="18"/>
    </row>
    <row r="56" spans="2:6" s="8" customFormat="1">
      <c r="B56" s="16" t="s">
        <v>53</v>
      </c>
      <c r="C56" s="17">
        <v>1395196.76</v>
      </c>
      <c r="D56" s="17">
        <v>7015724.5700000003</v>
      </c>
      <c r="E56" s="17">
        <v>0</v>
      </c>
      <c r="F56" s="18"/>
    </row>
    <row r="57" spans="2:6" s="8" customFormat="1">
      <c r="B57" s="16" t="s">
        <v>54</v>
      </c>
      <c r="C57" s="17">
        <v>252795.63</v>
      </c>
      <c r="D57" s="17">
        <v>719950.93</v>
      </c>
      <c r="E57" s="17">
        <v>0</v>
      </c>
      <c r="F57" s="18"/>
    </row>
    <row r="58" spans="2:6" s="8" customFormat="1">
      <c r="B58" s="16" t="s">
        <v>55</v>
      </c>
      <c r="C58" s="17">
        <v>404351.19</v>
      </c>
      <c r="D58" s="17">
        <v>1499068.19</v>
      </c>
      <c r="E58" s="17">
        <v>0</v>
      </c>
      <c r="F58" s="18"/>
    </row>
    <row r="59" spans="2:6" s="8" customFormat="1">
      <c r="B59" s="16" t="s">
        <v>56</v>
      </c>
      <c r="C59" s="17">
        <v>1548727.19</v>
      </c>
      <c r="D59" s="17">
        <v>3565924.01</v>
      </c>
      <c r="E59" s="17">
        <v>0</v>
      </c>
      <c r="F59" s="18"/>
    </row>
    <row r="60" spans="2:6" s="8" customFormat="1">
      <c r="B60" s="16" t="s">
        <v>57</v>
      </c>
      <c r="C60" s="17">
        <v>978657.02</v>
      </c>
      <c r="D60" s="17">
        <v>3527153.13</v>
      </c>
      <c r="E60" s="17">
        <v>0</v>
      </c>
      <c r="F60" s="18"/>
    </row>
    <row r="61" spans="2:6" s="8" customFormat="1">
      <c r="B61" s="14" t="s">
        <v>58</v>
      </c>
      <c r="C61" s="15">
        <v>14420</v>
      </c>
      <c r="D61" s="15">
        <v>1047080.13</v>
      </c>
      <c r="E61" s="15">
        <v>0</v>
      </c>
      <c r="F61" s="18"/>
    </row>
    <row r="62" spans="2:6" s="8" customFormat="1">
      <c r="B62" s="16" t="s">
        <v>59</v>
      </c>
      <c r="C62" s="17">
        <v>14420</v>
      </c>
      <c r="D62" s="17">
        <v>1047080.13</v>
      </c>
      <c r="E62" s="17">
        <v>0</v>
      </c>
      <c r="F62" s="18"/>
    </row>
    <row r="63" spans="2:6" s="8" customFormat="1">
      <c r="B63" s="16" t="s">
        <v>60</v>
      </c>
      <c r="C63" s="17">
        <v>14420</v>
      </c>
      <c r="D63" s="17">
        <v>885480.13</v>
      </c>
      <c r="E63" s="17">
        <v>0</v>
      </c>
      <c r="F63" s="18"/>
    </row>
    <row r="64" spans="2:6" s="8" customFormat="1">
      <c r="B64" s="16" t="s">
        <v>61</v>
      </c>
      <c r="C64" s="17">
        <v>0</v>
      </c>
      <c r="D64" s="17">
        <v>161600</v>
      </c>
      <c r="E64" s="17">
        <v>0</v>
      </c>
      <c r="F64" s="18"/>
    </row>
    <row r="65" spans="2:6" s="8" customFormat="1">
      <c r="B65" s="14" t="s">
        <v>62</v>
      </c>
      <c r="C65" s="15">
        <v>-0.95</v>
      </c>
      <c r="D65" s="15">
        <v>18068717.219999999</v>
      </c>
      <c r="E65" s="15">
        <v>0</v>
      </c>
      <c r="F65" s="18"/>
    </row>
    <row r="66" spans="2:6" s="8" customFormat="1">
      <c r="B66" s="16" t="s">
        <v>63</v>
      </c>
      <c r="C66" s="17">
        <v>0</v>
      </c>
      <c r="D66" s="17">
        <v>18068707.530000001</v>
      </c>
      <c r="E66" s="17">
        <v>0</v>
      </c>
      <c r="F66" s="18"/>
    </row>
    <row r="67" spans="2:6" s="8" customFormat="1">
      <c r="B67" s="16" t="s">
        <v>64</v>
      </c>
      <c r="C67" s="17">
        <v>0</v>
      </c>
      <c r="D67" s="17">
        <v>3484742.73</v>
      </c>
      <c r="E67" s="17">
        <v>0</v>
      </c>
      <c r="F67" s="18"/>
    </row>
    <row r="68" spans="2:6" s="8" customFormat="1">
      <c r="B68" s="16" t="s">
        <v>65</v>
      </c>
      <c r="C68" s="17">
        <v>0</v>
      </c>
      <c r="D68" s="17">
        <v>14583964.800000001</v>
      </c>
      <c r="E68" s="17">
        <v>0</v>
      </c>
    </row>
    <row r="69" spans="2:6" s="8" customFormat="1">
      <c r="B69" s="16" t="s">
        <v>66</v>
      </c>
      <c r="C69" s="17">
        <v>-0.95</v>
      </c>
      <c r="D69" s="17">
        <v>9.69</v>
      </c>
      <c r="E69" s="17">
        <v>0</v>
      </c>
    </row>
    <row r="70" spans="2:6" s="8" customFormat="1">
      <c r="B70" s="16" t="s">
        <v>67</v>
      </c>
      <c r="C70" s="17">
        <v>-0.95</v>
      </c>
      <c r="D70" s="17">
        <v>9.69</v>
      </c>
      <c r="E70" s="17">
        <v>0</v>
      </c>
    </row>
    <row r="71" spans="2:6" s="8" customFormat="1">
      <c r="B71" s="2" t="s">
        <v>68</v>
      </c>
      <c r="C71" s="3">
        <f>+C34+C10</f>
        <v>14088924.289999999</v>
      </c>
      <c r="D71" s="3">
        <f>+D34+D10</f>
        <v>-2571932.2199999988</v>
      </c>
      <c r="E71" s="3">
        <v>0</v>
      </c>
    </row>
    <row r="72" spans="2:6" s="8" customFormat="1"/>
    <row r="73" spans="2:6" s="8" customFormat="1">
      <c r="B73" s="8" t="s">
        <v>73</v>
      </c>
      <c r="F73" s="18"/>
    </row>
    <row r="74" spans="2:6" s="8" customFormat="1">
      <c r="B74" s="20"/>
      <c r="C74" s="18"/>
      <c r="D74" s="18"/>
      <c r="E74" s="18"/>
      <c r="F74" s="5"/>
    </row>
    <row r="75" spans="2:6" s="8" customFormat="1">
      <c r="B75" s="6" t="s">
        <v>69</v>
      </c>
      <c r="C75" s="22" t="s">
        <v>70</v>
      </c>
      <c r="D75" s="22"/>
      <c r="E75" s="22"/>
      <c r="F75" s="7"/>
    </row>
    <row r="76" spans="2:6" s="8" customFormat="1">
      <c r="B76" s="6" t="s">
        <v>71</v>
      </c>
      <c r="C76" s="23" t="s">
        <v>72</v>
      </c>
      <c r="D76" s="23"/>
      <c r="E76" s="23"/>
    </row>
    <row r="77" spans="2:6" s="8" customFormat="1"/>
    <row r="78" spans="2:6" s="8" customFormat="1"/>
    <row r="79" spans="2:6" s="8" customFormat="1"/>
    <row r="80" spans="2:6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  <row r="157" s="8" customFormat="1"/>
    <row r="158" s="8" customFormat="1"/>
    <row r="159" s="8" customFormat="1"/>
    <row r="160" s="8" customFormat="1"/>
    <row r="161" s="8" customFormat="1"/>
    <row r="162" s="8" customFormat="1"/>
    <row r="163" s="8" customFormat="1"/>
    <row r="164" s="8" customFormat="1"/>
    <row r="165" s="8" customFormat="1"/>
    <row r="166" s="8" customFormat="1"/>
    <row r="167" s="8" customFormat="1"/>
    <row r="168" s="8" customFormat="1"/>
    <row r="169" s="8" customFormat="1"/>
    <row r="170" s="8" customFormat="1"/>
    <row r="171" s="8" customFormat="1"/>
    <row r="172" s="8" customFormat="1"/>
    <row r="173" s="8" customFormat="1"/>
    <row r="174" s="8" customFormat="1"/>
    <row r="175" s="8" customFormat="1"/>
    <row r="176" s="8" customFormat="1"/>
    <row r="177" s="8" customFormat="1"/>
    <row r="178" s="8" customFormat="1"/>
    <row r="179" s="8" customFormat="1"/>
    <row r="180" s="8" customFormat="1"/>
    <row r="181" s="8" customFormat="1"/>
    <row r="182" s="8" customFormat="1"/>
    <row r="183" s="8" customFormat="1"/>
    <row r="184" s="8" customFormat="1"/>
    <row r="185" s="8" customFormat="1"/>
    <row r="186" s="8" customFormat="1"/>
    <row r="187" s="8" customFormat="1"/>
    <row r="188" s="8" customFormat="1"/>
    <row r="189" s="8" customFormat="1"/>
    <row r="190" s="8" customFormat="1"/>
    <row r="191" s="8" customFormat="1"/>
    <row r="192" s="8" customFormat="1"/>
    <row r="193" spans="2:5" s="8" customFormat="1"/>
    <row r="194" spans="2:5" s="8" customFormat="1"/>
    <row r="195" spans="2:5" s="8" customFormat="1"/>
    <row r="196" spans="2:5" s="8" customFormat="1"/>
    <row r="197" spans="2:5" s="8" customFormat="1"/>
    <row r="198" spans="2:5" s="8" customFormat="1"/>
    <row r="199" spans="2:5" s="8" customFormat="1"/>
    <row r="200" spans="2:5" s="8" customFormat="1"/>
    <row r="201" spans="2:5" s="8" customFormat="1"/>
    <row r="202" spans="2:5" s="8" customFormat="1"/>
    <row r="203" spans="2:5" s="8" customFormat="1"/>
    <row r="204" spans="2:5" s="8" customFormat="1"/>
    <row r="205" spans="2:5">
      <c r="B205" s="8"/>
      <c r="C205" s="8"/>
      <c r="D205" s="8"/>
      <c r="E205" s="8"/>
    </row>
  </sheetData>
  <mergeCells count="5">
    <mergeCell ref="B4:E4"/>
    <mergeCell ref="B5:E5"/>
    <mergeCell ref="B6:E6"/>
    <mergeCell ref="C75:E75"/>
    <mergeCell ref="C76:E76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Actividades</vt:lpstr>
      <vt:lpstr>'Estado de Actividades'!Área_de_impresión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2017-07-10T16:58:52Z</cp:lastPrinted>
  <dcterms:created xsi:type="dcterms:W3CDTF">2017-07-10T16:54:06Z</dcterms:created>
  <dcterms:modified xsi:type="dcterms:W3CDTF">2017-07-10T16:59:01Z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