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<sst xmlns="http://schemas.openxmlformats.org/spreadsheetml/2006/main" count="54" uniqueCount="54">
  <si>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</si>
  <si>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</si>
  <si>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</si>
  <si>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</si>
  <si>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</si>
  <si>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</si>
  <si>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</si>
  <si>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</si>
  <si>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</si>
  <si>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</si>
  <si>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</si>
  <si>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</si>
  <si>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</si>
  <si>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</si>
  <si>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</si>
  <si>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</si>
  <si>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</si>
  <si>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</si>
  <si>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</si>
  <si>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</si>
  <si>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</si>
  <si>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</si>
  <si>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</si>
  <si>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</si>
  <si>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</si>
  <si>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</si>
  <si>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</si>
  <si>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</si>
  <si>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</si>
  <si>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</si>
  <si>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</si>
  <si>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</si>
  <si>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</si>
  <si>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</si>
  <si>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</si>
  <si>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</si>
  <si>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</si>
  <si>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</si>
  <si>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</si>
  <si>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</si>
  <si>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</si>
  <si>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</si>
  <si>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</si>
  <si>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</si>
  <si>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</si>
  <si>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</si>
  <si>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</si>
  <si>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</si>
  <si>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</si>
  <si>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</si>
  <si>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</si>
  <si>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</si>
  <si>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</si>
  <si>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UNIVERSIDAD TECNOLOGICA DE LEON
Estado de Cambios en la Situación Financiera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</si>
</sst>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3</xdr:col>
      <xdr:colOff>19050</xdr:colOff>
      <xdr:row>69</xdr:row>
      <xdr:rowOff>95250</xdr:rowOff>
    </xdr:to>
    <xdr:sp macro="" textlink="">
      <xdr:nvSpPr>
        <xdr:cNvPr id="3" name="CuadroTexto 2"/>
        <xdr:cNvSpPr txBox="1"/>
      </xdr:nvSpPr>
      <xdr:spPr>
        <a:xfrm>
          <a:off x="0" y="9858375"/>
          <a:ext cx="73056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37" zoomScaleNormal="100" zoomScaleSheetLayoutView="80" workbookViewId="0">
      <selection activeCell="A66" sqref="A66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20245596.609999999</v>
      </c>
      <c r="C3" s="17">
        <f>C4+C13</f>
        <v>21199052.75</v>
      </c>
    </row>
    <row r="4" spans="1:3" ht="12.75" customHeight="1" x14ac:dyDescent="0.2">
      <c r="A4" s="6" t="s">
        <v>7</v>
      </c>
      <c r="B4" s="16">
        <f>SUM(B5:B11)</f>
        <v>12792149.030000001</v>
      </c>
      <c r="C4" s="17">
        <f>SUM(C5:C11)</f>
        <v>17826736.43</v>
      </c>
    </row>
    <row r="5" spans="1:3" x14ac:dyDescent="0.2">
      <c r="A5" s="9" t="s">
        <v>14</v>
      </c>
      <c r="B5" s="7">
        <v>0</v>
      </c>
      <c r="C5" s="8">
        <v>17826736.43</v>
      </c>
    </row>
    <row r="6" spans="1:3" x14ac:dyDescent="0.2">
      <c r="A6" s="9" t="s">
        <v>15</v>
      </c>
      <c r="B6" s="7">
        <v>12169877.960000001</v>
      </c>
      <c r="C6" s="8">
        <v>0</v>
      </c>
    </row>
    <row r="7" spans="1:3" x14ac:dyDescent="0.2">
      <c r="A7" s="9" t="s">
        <v>16</v>
      </c>
      <c r="B7" s="7">
        <v>622271.06999999995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7453447.5800000001</v>
      </c>
      <c r="C13" s="17">
        <f>SUM(C14:C22)</f>
        <v>3372316.3200000003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2439161.2200000002</v>
      </c>
    </row>
    <row r="17" spans="1:3" x14ac:dyDescent="0.2">
      <c r="A17" s="9" t="s">
        <v>22</v>
      </c>
      <c r="B17" s="7">
        <v>0</v>
      </c>
      <c r="C17" s="8">
        <v>933155.1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7453447.5800000001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5064747.75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5064747.75</v>
      </c>
    </row>
    <row r="26" spans="1:3" x14ac:dyDescent="0.2">
      <c r="A26" s="9" t="s">
        <v>28</v>
      </c>
      <c r="B26" s="7">
        <v>0</v>
      </c>
      <c r="C26" s="8">
        <v>5064747.75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9997466.0500000007</v>
      </c>
      <c r="C43" s="23">
        <f>C44+C49+C56</f>
        <v>3979262.16</v>
      </c>
    </row>
    <row r="44" spans="1:3" x14ac:dyDescent="0.2">
      <c r="A44" s="6" t="s">
        <v>11</v>
      </c>
      <c r="B44" s="16">
        <f>SUM(B45:B47)</f>
        <v>2188144.6800000002</v>
      </c>
      <c r="C44" s="17">
        <f>SUM(C45:C47)</f>
        <v>0</v>
      </c>
    </row>
    <row r="45" spans="1:3" x14ac:dyDescent="0.2">
      <c r="A45" s="9" t="s">
        <v>4</v>
      </c>
      <c r="B45" s="7">
        <v>2188144.6800000002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7809321.3700000001</v>
      </c>
      <c r="C49" s="17">
        <f>SUM(C50:C54)</f>
        <v>3979262.16</v>
      </c>
    </row>
    <row r="50" spans="1:3" x14ac:dyDescent="0.2">
      <c r="A50" s="9" t="s">
        <v>44</v>
      </c>
      <c r="B50" s="7">
        <v>0</v>
      </c>
      <c r="C50" s="8">
        <v>3979262.16</v>
      </c>
    </row>
    <row r="51" spans="1:3" x14ac:dyDescent="0.2">
      <c r="A51" s="9" t="s">
        <v>45</v>
      </c>
      <c r="B51" s="7">
        <v>7809321.3700000001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1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2021-01-26T18:12:13Z</cp:lastPrinted>
  <dcterms:created xsi:type="dcterms:W3CDTF">2012-12-11T20:26:08Z</dcterms:created>
  <dcterms:modified xsi:type="dcterms:W3CDTF">2021-01-26T18:12:37Z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