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<sst xmlns="http://schemas.openxmlformats.org/spreadsheetml/2006/main" count="55" uniqueCount="55">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</sst>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0" customHeight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17054045.039999999</v>
      </c>
      <c r="C3" s="17">
        <f>C4+C13</f>
        <v>40042831.589999996</v>
      </c>
    </row>
    <row r="4" spans="1:3" ht="11.25" customHeight="1" x14ac:dyDescent="0.2">
      <c r="A4" s="18" t="s">
        <v>7</v>
      </c>
      <c r="B4" s="7">
        <f>SUM(B5:B11)</f>
        <v>12519943.289999999</v>
      </c>
      <c r="C4" s="17">
        <f>SUM(C5:C11)</f>
        <v>36012155.039999999</v>
      </c>
    </row>
    <row r="5" spans="1:3" ht="11.25" customHeight="1" x14ac:dyDescent="0.2">
      <c r="A5" s="19" t="s">
        <v>14</v>
      </c>
      <c r="B5" s="8">
        <v>0</v>
      </c>
      <c r="C5" s="20">
        <v>33406744.329999998</v>
      </c>
    </row>
    <row r="6" spans="1:3" ht="11.25" customHeight="1" x14ac:dyDescent="0.2">
      <c r="A6" s="19" t="s">
        <v>15</v>
      </c>
      <c r="B6" s="8">
        <v>12519943.289999999</v>
      </c>
      <c r="C6" s="20">
        <v>0</v>
      </c>
    </row>
    <row r="7" spans="1:3" ht="11.25" customHeight="1" x14ac:dyDescent="0.2">
      <c r="A7" s="19" t="s">
        <v>16</v>
      </c>
      <c r="B7" s="8">
        <v>0</v>
      </c>
      <c r="C7" s="20">
        <v>2605410.71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4534101.75</v>
      </c>
      <c r="C13" s="17">
        <f>SUM(C14:C22)</f>
        <v>4030676.5500000003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2491319.7000000002</v>
      </c>
    </row>
    <row r="17" spans="1:3" ht="11.25" customHeight="1" x14ac:dyDescent="0.2">
      <c r="A17" s="19" t="s">
        <v>22</v>
      </c>
      <c r="B17" s="8">
        <v>0</v>
      </c>
      <c r="C17" s="20">
        <v>1539356.85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4534101.75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21012763.379999999</v>
      </c>
      <c r="C24" s="17">
        <f>C25+C35</f>
        <v>0</v>
      </c>
    </row>
    <row r="25" spans="1:3" ht="11.25" customHeight="1" x14ac:dyDescent="0.2">
      <c r="A25" s="18" t="s">
        <v>9</v>
      </c>
      <c r="B25" s="7">
        <f>SUM(B26:B33)</f>
        <v>21012763.379999999</v>
      </c>
      <c r="C25" s="17">
        <f>SUM(C26:C33)</f>
        <v>0</v>
      </c>
    </row>
    <row r="26" spans="1:3" ht="11.25" customHeight="1" x14ac:dyDescent="0.2">
      <c r="A26" s="19" t="s">
        <v>28</v>
      </c>
      <c r="B26" s="8">
        <v>21012738.379999999</v>
      </c>
      <c r="C26" s="20">
        <v>0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25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30198274.190000001</v>
      </c>
      <c r="C43" s="17">
        <f>C45+C50+C57</f>
        <v>28222251.020000003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30198274.190000001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30198274.190000001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0</v>
      </c>
      <c r="C50" s="17">
        <f>SUM(C51:C55)</f>
        <v>28222251.020000003</v>
      </c>
    </row>
    <row r="51" spans="1:3" ht="11.25" customHeight="1" x14ac:dyDescent="0.2">
      <c r="A51" s="19" t="s">
        <v>43</v>
      </c>
      <c r="B51" s="8">
        <v>0</v>
      </c>
      <c r="C51" s="20">
        <v>14240856.710000001</v>
      </c>
    </row>
    <row r="52" spans="1:3" ht="11.25" customHeight="1" x14ac:dyDescent="0.2">
      <c r="A52" s="19" t="s">
        <v>44</v>
      </c>
      <c r="B52" s="8">
        <v>0</v>
      </c>
      <c r="C52" s="20">
        <v>13981394.310000001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2024-02-08T22:25:05Z</cp:lastPrinted>
  <dcterms:created xsi:type="dcterms:W3CDTF">2012-12-11T20:26:08Z</dcterms:created>
  <dcterms:modified xsi:type="dcterms:W3CDTF">2024-02-08T22:25:16Z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