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EDOS FINAN 2023\MARZO\MARZO\"/>
    </mc:Choice>
  </mc:AlternateContent>
  <bookViews>
    <workbookView xWindow="930" yWindow="0" windowWidth="13230" windowHeight="6435"/>
  </bookViews>
  <sheets>
    <sheet name="VHP" sheetId="2" r:id="rId1"/>
  </sheets>
  <definedNames>
    <definedName name="_xlnm._FilterDatabase" localSheetId="0" hidden="1">VHP!$B$2:$G$38</definedName>
    <definedName name="_xlnm.Print_Area" localSheetId="0">VHP!$B$1:$G$50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G36" i="2" l="1"/>
  <c r="G35" i="2"/>
  <c r="G34" i="2"/>
  <c r="F34" i="2"/>
  <c r="G25" i="2"/>
  <c r="G24" i="2"/>
  <c r="G23" i="2"/>
  <c r="G32" i="2"/>
  <c r="G31" i="2"/>
  <c r="G30" i="2"/>
  <c r="G29" i="2"/>
  <c r="G28" i="2"/>
  <c r="E27" i="2"/>
  <c r="D27" i="2"/>
  <c r="C22" i="2"/>
  <c r="G22" i="2" s="1"/>
  <c r="C20" i="2"/>
  <c r="E9" i="2"/>
  <c r="E20" i="2" s="1"/>
  <c r="D9" i="2"/>
  <c r="D20" i="2" s="1"/>
  <c r="D38" i="2" s="1"/>
  <c r="F16" i="2"/>
  <c r="F20" i="2" s="1"/>
  <c r="F38" i="2" s="1"/>
  <c r="G27" i="2" l="1"/>
  <c r="E38" i="2"/>
  <c r="G20" i="2"/>
  <c r="C38" i="2"/>
  <c r="G18" i="2"/>
  <c r="G17" i="2"/>
  <c r="G16" i="2"/>
  <c r="G14" i="2"/>
  <c r="G13" i="2"/>
  <c r="G12" i="2"/>
  <c r="G11" i="2"/>
  <c r="G10" i="2"/>
  <c r="G9" i="2"/>
  <c r="G7" i="2"/>
  <c r="G6" i="2"/>
  <c r="G5" i="2"/>
  <c r="G4" i="2"/>
  <c r="G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<sst xmlns="http://schemas.openxmlformats.org/spreadsheetml/2006/main" count="36" uniqueCount="26">
  <si>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</si>
  <si>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</si>
  <si>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</si>
  <si>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</si>
  <si>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</si>
  <si>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</si>
  <si>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</si>
  <si>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</si>
  <si>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</si>
  <si>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</si>
  <si>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</si>
  <si>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</si>
  <si>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</si>
  <si>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</si>
  <si>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</si>
  <si>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</si>
  <si>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</si>
  <si>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</si>
  <si>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</si>
  <si>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 / 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</si>
  <si>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</si>
  <si>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</si>
  <si>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</si>
  <si>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</si>
  <si>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</si>
  <si>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UNIVERSIDAD TECNOLOGICA DE LEON
Estado de Variación en la Hacienda Pública
Del 1 de Enero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</si>
</sst>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3" fillId="0" borderId="8" xfId="3" applyNumberFormat="1" applyFont="1" applyBorder="1" applyAlignment="1" applyProtection="1">
      <alignment vertical="center"/>
      <protection locked="0"/>
    </xf>
    <xf numFmtId="3" fontId="3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tabSelected="1" topLeftCell="A11" zoomScaleNormal="100" workbookViewId="0"/>
  </sheetViews>
  <sheetFormatPr baseColWidth="10" defaultColWidth="9.28515625" defaultRowHeight="11.25" x14ac:dyDescent="0.25"/>
  <cols>
    <col min="1" max="1" width="1.7109375" style="1" customWidth="1"/>
    <col min="2" max="2" width="45" style="3" customWidth="1"/>
    <col min="3" max="6" width="16.28515625" style="8" customWidth="1"/>
    <col min="7" max="7" width="14.28515625" style="8" customWidth="1"/>
    <col min="8" max="16384" width="9.28515625" style="1"/>
  </cols>
  <sheetData>
    <row r="1" spans="2:7" ht="45" customHeight="1" thickTop="1" x14ac:dyDescent="0.25">
      <c r="B1" s="13" t="s">
        <v>25</v>
      </c>
      <c r="C1" s="14"/>
      <c r="D1" s="14"/>
      <c r="E1" s="14"/>
      <c r="F1" s="14"/>
      <c r="G1" s="15"/>
    </row>
    <row r="2" spans="2:7" s="3" customFormat="1" ht="60.75" customHeight="1" x14ac:dyDescent="0.25">
      <c r="B2" s="16" t="s">
        <v>0</v>
      </c>
      <c r="C2" s="2" t="s">
        <v>12</v>
      </c>
      <c r="D2" s="2" t="s">
        <v>13</v>
      </c>
      <c r="E2" s="2" t="s">
        <v>16</v>
      </c>
      <c r="F2" s="2" t="s">
        <v>1</v>
      </c>
      <c r="G2" s="17" t="s">
        <v>14</v>
      </c>
    </row>
    <row r="3" spans="2:7" s="3" customFormat="1" ht="11.25" customHeight="1" x14ac:dyDescent="0.25">
      <c r="B3" s="18"/>
      <c r="C3" s="4"/>
      <c r="D3" s="4"/>
      <c r="E3" s="4"/>
      <c r="F3" s="4"/>
      <c r="G3" s="19"/>
    </row>
    <row r="4" spans="2:7" ht="11.25" customHeight="1" x14ac:dyDescent="0.2">
      <c r="B4" s="20" t="s">
        <v>17</v>
      </c>
      <c r="C4" s="9">
        <f>SUM(C5:C7)</f>
        <v>342225127.38999999</v>
      </c>
      <c r="D4" s="10"/>
      <c r="E4" s="10"/>
      <c r="F4" s="10"/>
      <c r="G4" s="21">
        <f>SUM(C4:F4)</f>
        <v>342225127.38999999</v>
      </c>
    </row>
    <row r="5" spans="2:7" ht="11.25" customHeight="1" x14ac:dyDescent="0.2">
      <c r="B5" s="22" t="s">
        <v>2</v>
      </c>
      <c r="C5" s="11">
        <v>319366713.19</v>
      </c>
      <c r="D5" s="10"/>
      <c r="E5" s="10"/>
      <c r="F5" s="10"/>
      <c r="G5" s="21">
        <f>SUM(C5:F5)</f>
        <v>319366713.19</v>
      </c>
    </row>
    <row r="6" spans="2:7" ht="11.25" customHeight="1" x14ac:dyDescent="0.2">
      <c r="B6" s="22" t="s">
        <v>3</v>
      </c>
      <c r="C6" s="11">
        <v>22858414.199999999</v>
      </c>
      <c r="D6" s="10"/>
      <c r="E6" s="10"/>
      <c r="F6" s="10"/>
      <c r="G6" s="21">
        <f>SUM(C6:F6)</f>
        <v>22858414.199999999</v>
      </c>
    </row>
    <row r="7" spans="2:7" ht="11.25" customHeight="1" x14ac:dyDescent="0.2">
      <c r="B7" s="22" t="s">
        <v>4</v>
      </c>
      <c r="C7" s="11">
        <v>0</v>
      </c>
      <c r="D7" s="10"/>
      <c r="E7" s="10"/>
      <c r="F7" s="10"/>
      <c r="G7" s="21">
        <f>SUM(C7:F7)</f>
        <v>0</v>
      </c>
    </row>
    <row r="8" spans="2:7" ht="11.25" customHeight="1" x14ac:dyDescent="0.25">
      <c r="B8" s="23"/>
      <c r="C8" s="10"/>
      <c r="D8" s="10"/>
      <c r="E8" s="10"/>
      <c r="F8" s="10"/>
      <c r="G8" s="24"/>
    </row>
    <row r="9" spans="2:7" ht="11.25" customHeight="1" x14ac:dyDescent="0.2">
      <c r="B9" s="20" t="s">
        <v>18</v>
      </c>
      <c r="C9" s="10"/>
      <c r="D9" s="9">
        <f>SUM(D10:D14)</f>
        <v>-36341743.390000001</v>
      </c>
      <c r="E9" s="9">
        <f>E10</f>
        <v>9427465.0399999991</v>
      </c>
      <c r="F9" s="10"/>
      <c r="G9" s="21">
        <f t="shared" ref="G9:G14" si="0">SUM(C9:F9)</f>
        <v>-26914278.350000001</v>
      </c>
    </row>
    <row r="10" spans="2:7" ht="11.25" customHeight="1" x14ac:dyDescent="0.2">
      <c r="B10" s="22" t="s">
        <v>5</v>
      </c>
      <c r="C10" s="10"/>
      <c r="D10" s="10"/>
      <c r="E10" s="11">
        <v>9427465.0399999991</v>
      </c>
      <c r="F10" s="10"/>
      <c r="G10" s="21">
        <f t="shared" si="0"/>
        <v>9427465.0399999991</v>
      </c>
    </row>
    <row r="11" spans="2:7" ht="11.25" customHeight="1" x14ac:dyDescent="0.2">
      <c r="B11" s="22" t="s">
        <v>6</v>
      </c>
      <c r="C11" s="10"/>
      <c r="D11" s="11">
        <v>-36341743.390000001</v>
      </c>
      <c r="E11" s="10"/>
      <c r="F11" s="10"/>
      <c r="G11" s="21">
        <f t="shared" si="0"/>
        <v>-36341743.390000001</v>
      </c>
    </row>
    <row r="12" spans="2:7" ht="11.25" customHeight="1" x14ac:dyDescent="0.2">
      <c r="B12" s="22" t="s">
        <v>15</v>
      </c>
      <c r="C12" s="10"/>
      <c r="D12" s="11">
        <v>0</v>
      </c>
      <c r="E12" s="10"/>
      <c r="F12" s="10"/>
      <c r="G12" s="21">
        <f t="shared" si="0"/>
        <v>0</v>
      </c>
    </row>
    <row r="13" spans="2:7" ht="11.25" customHeight="1" x14ac:dyDescent="0.2">
      <c r="B13" s="22" t="s">
        <v>7</v>
      </c>
      <c r="C13" s="10"/>
      <c r="D13" s="11">
        <v>0</v>
      </c>
      <c r="E13" s="10"/>
      <c r="F13" s="10"/>
      <c r="G13" s="21">
        <f t="shared" si="0"/>
        <v>0</v>
      </c>
    </row>
    <row r="14" spans="2:7" ht="11.25" customHeight="1" x14ac:dyDescent="0.2">
      <c r="B14" s="22" t="s">
        <v>8</v>
      </c>
      <c r="C14" s="10"/>
      <c r="D14" s="11">
        <v>0</v>
      </c>
      <c r="E14" s="10"/>
      <c r="F14" s="10"/>
      <c r="G14" s="21">
        <f t="shared" si="0"/>
        <v>0</v>
      </c>
    </row>
    <row r="15" spans="2:7" ht="11.25" customHeight="1" x14ac:dyDescent="0.25">
      <c r="B15" s="23"/>
      <c r="C15" s="10"/>
      <c r="D15" s="10"/>
      <c r="E15" s="10"/>
      <c r="F15" s="10"/>
      <c r="G15" s="24"/>
    </row>
    <row r="16" spans="2:7" ht="22.5" x14ac:dyDescent="0.2">
      <c r="B16" s="20" t="s">
        <v>19</v>
      </c>
      <c r="C16" s="10"/>
      <c r="D16" s="10"/>
      <c r="E16" s="10"/>
      <c r="F16" s="9">
        <f>SUM(F17:F18)</f>
        <v>0</v>
      </c>
      <c r="G16" s="21">
        <f>SUM(C16:F16)</f>
        <v>0</v>
      </c>
    </row>
    <row r="17" spans="2:7" ht="11.25" customHeight="1" x14ac:dyDescent="0.2">
      <c r="B17" s="22" t="s">
        <v>9</v>
      </c>
      <c r="C17" s="10"/>
      <c r="D17" s="10"/>
      <c r="E17" s="10"/>
      <c r="F17" s="11">
        <v>0</v>
      </c>
      <c r="G17" s="21">
        <f>SUM(C17:F17)</f>
        <v>0</v>
      </c>
    </row>
    <row r="18" spans="2:7" ht="11.25" customHeight="1" x14ac:dyDescent="0.2">
      <c r="B18" s="22" t="s">
        <v>10</v>
      </c>
      <c r="C18" s="10"/>
      <c r="D18" s="10"/>
      <c r="E18" s="10"/>
      <c r="F18" s="11">
        <v>0</v>
      </c>
      <c r="G18" s="21">
        <f>SUM(C18:F18)</f>
        <v>0</v>
      </c>
    </row>
    <row r="19" spans="2:7" ht="11.25" customHeight="1" x14ac:dyDescent="0.25">
      <c r="B19" s="23"/>
      <c r="C19" s="10"/>
      <c r="D19" s="10"/>
      <c r="E19" s="10"/>
      <c r="F19" s="10"/>
      <c r="G19" s="24"/>
    </row>
    <row r="20" spans="2:7" ht="11.25" customHeight="1" x14ac:dyDescent="0.2">
      <c r="B20" s="20" t="s">
        <v>20</v>
      </c>
      <c r="C20" s="9">
        <f>C4</f>
        <v>342225127.38999999</v>
      </c>
      <c r="D20" s="9">
        <f>D9</f>
        <v>-36341743.390000001</v>
      </c>
      <c r="E20" s="9">
        <f>E9</f>
        <v>9427465.0399999991</v>
      </c>
      <c r="F20" s="9">
        <f>F16</f>
        <v>0</v>
      </c>
      <c r="G20" s="21">
        <f>SUM(C20:F20)</f>
        <v>315310849.04000002</v>
      </c>
    </row>
    <row r="21" spans="2:7" ht="11.25" customHeight="1" x14ac:dyDescent="0.25">
      <c r="B21" s="25"/>
      <c r="C21" s="10"/>
      <c r="D21" s="10"/>
      <c r="E21" s="10"/>
      <c r="F21" s="10"/>
      <c r="G21" s="24"/>
    </row>
    <row r="22" spans="2:7" ht="11.25" customHeight="1" x14ac:dyDescent="0.2">
      <c r="B22" s="20" t="s">
        <v>21</v>
      </c>
      <c r="C22" s="9">
        <f>SUM(C23:C25)</f>
        <v>0</v>
      </c>
      <c r="D22" s="10"/>
      <c r="E22" s="10"/>
      <c r="F22" s="10"/>
      <c r="G22" s="21">
        <f>SUM(C22:F22)</f>
        <v>0</v>
      </c>
    </row>
    <row r="23" spans="2:7" ht="11.25" customHeight="1" x14ac:dyDescent="0.2">
      <c r="B23" s="22" t="s">
        <v>2</v>
      </c>
      <c r="C23" s="11">
        <v>0</v>
      </c>
      <c r="D23" s="10"/>
      <c r="E23" s="10"/>
      <c r="F23" s="10"/>
      <c r="G23" s="21">
        <f>SUM(C23:F23)</f>
        <v>0</v>
      </c>
    </row>
    <row r="24" spans="2:7" ht="11.25" customHeight="1" x14ac:dyDescent="0.2">
      <c r="B24" s="22" t="s">
        <v>3</v>
      </c>
      <c r="C24" s="11">
        <v>0</v>
      </c>
      <c r="D24" s="10"/>
      <c r="E24" s="10"/>
      <c r="F24" s="10"/>
      <c r="G24" s="21">
        <f>SUM(C24:F24)</f>
        <v>0</v>
      </c>
    </row>
    <row r="25" spans="2:7" ht="11.25" customHeight="1" x14ac:dyDescent="0.2">
      <c r="B25" s="22" t="s">
        <v>4</v>
      </c>
      <c r="C25" s="11">
        <v>0</v>
      </c>
      <c r="D25" s="10"/>
      <c r="E25" s="10"/>
      <c r="F25" s="10"/>
      <c r="G25" s="21">
        <f>SUM(C25:F25)</f>
        <v>0</v>
      </c>
    </row>
    <row r="26" spans="2:7" ht="11.25" customHeight="1" x14ac:dyDescent="0.25">
      <c r="B26" s="23"/>
      <c r="C26" s="10"/>
      <c r="D26" s="10"/>
      <c r="E26" s="10"/>
      <c r="F26" s="10"/>
      <c r="G26" s="24"/>
    </row>
    <row r="27" spans="2:7" ht="22.5" x14ac:dyDescent="0.2">
      <c r="B27" s="20" t="s">
        <v>22</v>
      </c>
      <c r="C27" s="10"/>
      <c r="D27" s="9">
        <f>D29</f>
        <v>7366182</v>
      </c>
      <c r="E27" s="9">
        <f>SUM(E28:E32)</f>
        <v>-12812882.379999999</v>
      </c>
      <c r="F27" s="10"/>
      <c r="G27" s="21">
        <f t="shared" ref="G27:G32" si="1">SUM(C27:F27)</f>
        <v>-5446700.379999999</v>
      </c>
    </row>
    <row r="28" spans="2:7" ht="11.25" customHeight="1" x14ac:dyDescent="0.2">
      <c r="B28" s="22" t="s">
        <v>5</v>
      </c>
      <c r="C28" s="10"/>
      <c r="D28" s="10"/>
      <c r="E28" s="11">
        <v>-3385417.34</v>
      </c>
      <c r="F28" s="10"/>
      <c r="G28" s="21">
        <f t="shared" si="1"/>
        <v>-3385417.34</v>
      </c>
    </row>
    <row r="29" spans="2:7" ht="11.25" customHeight="1" x14ac:dyDescent="0.2">
      <c r="B29" s="22" t="s">
        <v>6</v>
      </c>
      <c r="C29" s="10"/>
      <c r="D29" s="11">
        <v>7366182</v>
      </c>
      <c r="E29" s="11">
        <v>-9427465.0399999991</v>
      </c>
      <c r="F29" s="10"/>
      <c r="G29" s="21">
        <f t="shared" si="1"/>
        <v>-2061283.0399999991</v>
      </c>
    </row>
    <row r="30" spans="2:7" ht="11.25" customHeight="1" x14ac:dyDescent="0.2">
      <c r="B30" s="22" t="s">
        <v>15</v>
      </c>
      <c r="C30" s="10"/>
      <c r="D30" s="10"/>
      <c r="E30" s="12">
        <v>0</v>
      </c>
      <c r="F30" s="10"/>
      <c r="G30" s="21">
        <f t="shared" si="1"/>
        <v>0</v>
      </c>
    </row>
    <row r="31" spans="2:7" ht="11.25" customHeight="1" x14ac:dyDescent="0.2">
      <c r="B31" s="22" t="s">
        <v>7</v>
      </c>
      <c r="C31" s="10"/>
      <c r="D31" s="10"/>
      <c r="E31" s="12">
        <v>0</v>
      </c>
      <c r="F31" s="10"/>
      <c r="G31" s="21">
        <f t="shared" si="1"/>
        <v>0</v>
      </c>
    </row>
    <row r="32" spans="2:7" ht="11.25" customHeight="1" x14ac:dyDescent="0.2">
      <c r="B32" s="22" t="s">
        <v>8</v>
      </c>
      <c r="C32" s="10"/>
      <c r="D32" s="10"/>
      <c r="E32" s="12">
        <v>0</v>
      </c>
      <c r="F32" s="10"/>
      <c r="G32" s="21">
        <f t="shared" si="1"/>
        <v>0</v>
      </c>
    </row>
    <row r="33" spans="2:7" ht="11.25" customHeight="1" x14ac:dyDescent="0.25">
      <c r="B33" s="23"/>
      <c r="C33" s="10"/>
      <c r="D33" s="10"/>
      <c r="E33" s="10"/>
      <c r="F33" s="10"/>
      <c r="G33" s="24"/>
    </row>
    <row r="34" spans="2:7" ht="33.75" x14ac:dyDescent="0.2">
      <c r="B34" s="20" t="s">
        <v>23</v>
      </c>
      <c r="C34" s="10"/>
      <c r="D34" s="10"/>
      <c r="E34" s="10"/>
      <c r="F34" s="9">
        <f>SUM(F35:F36)</f>
        <v>0</v>
      </c>
      <c r="G34" s="21">
        <f>SUM(C34:F34)</f>
        <v>0</v>
      </c>
    </row>
    <row r="35" spans="2:7" ht="11.25" customHeight="1" x14ac:dyDescent="0.2">
      <c r="B35" s="22" t="s">
        <v>9</v>
      </c>
      <c r="C35" s="10"/>
      <c r="D35" s="10"/>
      <c r="E35" s="10"/>
      <c r="F35" s="11">
        <v>0</v>
      </c>
      <c r="G35" s="21">
        <f>SUM(C35:F35)</f>
        <v>0</v>
      </c>
    </row>
    <row r="36" spans="2:7" ht="11.25" customHeight="1" x14ac:dyDescent="0.2">
      <c r="B36" s="22" t="s">
        <v>10</v>
      </c>
      <c r="C36" s="10"/>
      <c r="D36" s="10"/>
      <c r="E36" s="10"/>
      <c r="F36" s="11">
        <v>0</v>
      </c>
      <c r="G36" s="21">
        <f>SUM(C36:F36)</f>
        <v>0</v>
      </c>
    </row>
    <row r="37" spans="2:7" ht="11.25" customHeight="1" x14ac:dyDescent="0.25">
      <c r="B37" s="23"/>
      <c r="C37" s="10"/>
      <c r="D37" s="10"/>
      <c r="E37" s="10"/>
      <c r="F37" s="10"/>
      <c r="G37" s="24"/>
    </row>
    <row r="38" spans="2:7" ht="11.25" customHeight="1" thickBot="1" x14ac:dyDescent="0.3">
      <c r="B38" s="26" t="s">
        <v>24</v>
      </c>
      <c r="C38" s="27">
        <f>C20+C22</f>
        <v>342225127.38999999</v>
      </c>
      <c r="D38" s="27">
        <f>+D20+D27</f>
        <v>-28975561.390000001</v>
      </c>
      <c r="E38" s="27">
        <f>E20+E27</f>
        <v>-3385417.34</v>
      </c>
      <c r="F38" s="27">
        <f>+F20+F34</f>
        <v>0</v>
      </c>
      <c r="G38" s="28">
        <f>SUM(C38:F38)</f>
        <v>309864148.66000003</v>
      </c>
    </row>
    <row r="39" spans="2:7" ht="12" thickTop="1" x14ac:dyDescent="0.25">
      <c r="B39" s="5"/>
      <c r="C39" s="6"/>
      <c r="D39" s="6"/>
      <c r="E39" s="6"/>
      <c r="F39" s="6"/>
      <c r="G39" s="6"/>
    </row>
    <row r="40" spans="2:7" ht="12.75" x14ac:dyDescent="0.25">
      <c r="B40" s="7" t="s">
        <v>11</v>
      </c>
    </row>
  </sheetData>
  <sheetProtection formatCells="0" formatColumns="0" formatRows="0" autoFilter="0"/>
  <mergeCells count="1">
    <mergeCell ref="B1:G1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2023-04-17T21:08:28Z</cp:lastPrinted>
  <dcterms:created xsi:type="dcterms:W3CDTF">2018-11-20T16:40:47Z</dcterms:created>
  <dcterms:modified xsi:type="dcterms:W3CDTF">2023-04-17T21:09:59Z</dcterms:modified>
</cp:coreProperties>
</file>