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<sst xmlns="http://schemas.openxmlformats.org/spreadsheetml/2006/main" count="36" uniqueCount="26">
  <si>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</si>
  <si>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</si>
  <si>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</si>
  <si>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</si>
  <si>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</si>
  <si>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</si>
  <si>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</si>
  <si>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</si>
  <si>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</si>
  <si>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</si>
  <si>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</si>
  <si>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</si>
  <si>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</si>
  <si>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</si>
  <si>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</si>
  <si>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</si>
  <si>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“Bajo protesta de decir verdad declaramos que los Estados Financieros y sus notas, son razonablemente correctos y son responsabilidad del emisor”.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</si>
  <si>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</si>
  <si>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</si>
  <si>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</si>
  <si>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</si>
  <si>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</si>
  <si>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</si>
  <si>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</si>
  <si>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</si>
  <si>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UNIVERSIDAD TECNOLOGICA DE LEON
Estado de Variación en la Hacienda Pública
Del 1 de Enero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</si>
</sst>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5</xdr:col>
      <xdr:colOff>1019734</xdr:colOff>
      <xdr:row>53</xdr:row>
      <xdr:rowOff>84044</xdr:rowOff>
    </xdr:to>
    <xdr:sp macro="" textlink="">
      <xdr:nvSpPr>
        <xdr:cNvPr id="3" name="CuadroTexto 2"/>
        <xdr:cNvSpPr txBox="1"/>
      </xdr:nvSpPr>
      <xdr:spPr>
        <a:xfrm>
          <a:off x="0" y="8606118"/>
          <a:ext cx="9614646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0</xdr:col>
      <xdr:colOff>1613647</xdr:colOff>
      <xdr:row>50</xdr:row>
      <xdr:rowOff>33618</xdr:rowOff>
    </xdr:from>
    <xdr:to>
      <xdr:col>1</xdr:col>
      <xdr:colOff>537883</xdr:colOff>
      <xdr:row>50</xdr:row>
      <xdr:rowOff>33618</xdr:rowOff>
    </xdr:to>
    <xdr:cxnSp macro="">
      <xdr:nvCxnSpPr>
        <xdr:cNvPr id="5" name="Conector recto 4"/>
        <xdr:cNvCxnSpPr/>
      </xdr:nvCxnSpPr>
      <xdr:spPr>
        <a:xfrm>
          <a:off x="1613647" y="8785412"/>
          <a:ext cx="22299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869584</xdr:colOff>
      <xdr:row>50</xdr:row>
      <xdr:rowOff>29134</xdr:rowOff>
    </xdr:from>
    <xdr:to>
      <xdr:col>4</xdr:col>
      <xdr:colOff>454967</xdr:colOff>
      <xdr:row>50</xdr:row>
      <xdr:rowOff>29134</xdr:rowOff>
    </xdr:to>
    <xdr:cxnSp macro="">
      <xdr:nvCxnSpPr>
        <xdr:cNvPr id="6" name="Conector recto 5"/>
        <xdr:cNvCxnSpPr/>
      </xdr:nvCxnSpPr>
      <xdr:spPr>
        <a:xfrm>
          <a:off x="5542437" y="8780928"/>
          <a:ext cx="22299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topLeftCell="A10" zoomScale="85" zoomScaleNormal="85" workbookViewId="0">
      <selection activeCell="C43" sqref="C43"/>
    </sheetView>
  </sheetViews>
  <sheetFormatPr baseColWidth="10" defaultColWidth="12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17</v>
      </c>
      <c r="B4" s="14">
        <f>+B5+B6+B7</f>
        <v>364537384.81999999</v>
      </c>
      <c r="C4" s="18"/>
      <c r="D4" s="18"/>
      <c r="E4" s="18"/>
      <c r="F4" s="14">
        <f>+B4</f>
        <v>364537384.81999999</v>
      </c>
    </row>
    <row r="5" spans="1:6" x14ac:dyDescent="0.2">
      <c r="A5" s="10" t="s">
        <v>0</v>
      </c>
      <c r="B5" s="15">
        <v>341678970.62</v>
      </c>
      <c r="C5" s="18"/>
      <c r="D5" s="18"/>
      <c r="E5" s="18"/>
      <c r="F5" s="15">
        <f>+B5</f>
        <v>341678970.62</v>
      </c>
    </row>
    <row r="6" spans="1:6" x14ac:dyDescent="0.2">
      <c r="A6" s="10" t="s">
        <v>4</v>
      </c>
      <c r="B6" s="15">
        <v>22858414.199999999</v>
      </c>
      <c r="C6" s="18"/>
      <c r="D6" s="18"/>
      <c r="E6" s="18"/>
      <c r="F6" s="15">
        <f>+B6</f>
        <v>22858414.199999999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18</v>
      </c>
      <c r="B9" s="18"/>
      <c r="C9" s="14">
        <f>+C11+C12+C13+C14</f>
        <v>-13936376.85</v>
      </c>
      <c r="D9" s="14">
        <f>+D10</f>
        <v>10322474.439999999</v>
      </c>
      <c r="E9" s="18"/>
      <c r="F9" s="14">
        <f>+C9+D9</f>
        <v>-3613902.41</v>
      </c>
    </row>
    <row r="10" spans="1:6" x14ac:dyDescent="0.2">
      <c r="A10" s="10" t="s">
        <v>7</v>
      </c>
      <c r="B10" s="18"/>
      <c r="C10" s="18"/>
      <c r="D10" s="15">
        <v>10322474.439999999</v>
      </c>
      <c r="E10" s="18"/>
      <c r="F10" s="15">
        <f>+D10</f>
        <v>10322474.439999999</v>
      </c>
    </row>
    <row r="11" spans="1:6" x14ac:dyDescent="0.2">
      <c r="A11" s="10" t="s">
        <v>8</v>
      </c>
      <c r="B11" s="18"/>
      <c r="C11" s="15">
        <v>-13936376.85</v>
      </c>
      <c r="D11" s="18"/>
      <c r="E11" s="18"/>
      <c r="F11" s="15">
        <f>+C11</f>
        <v>-13936376.85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/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20</v>
      </c>
      <c r="B20" s="14">
        <f>+B4</f>
        <v>364537384.81999999</v>
      </c>
      <c r="C20" s="14">
        <f>+C9</f>
        <v>-13936376.85</v>
      </c>
      <c r="D20" s="14">
        <f>+D9</f>
        <v>10322474.439999999</v>
      </c>
      <c r="E20" s="14">
        <f>+E16</f>
        <v>0</v>
      </c>
      <c r="F20" s="14">
        <f>+B20+C20+D20+E20</f>
        <v>360923482.40999997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21</v>
      </c>
      <c r="B22" s="14">
        <f>+B23+B24+B25</f>
        <v>0</v>
      </c>
      <c r="C22" s="18"/>
      <c r="D22" s="18"/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/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2.5" x14ac:dyDescent="0.2">
      <c r="A27" s="9" t="s">
        <v>22</v>
      </c>
      <c r="B27" s="18"/>
      <c r="C27" s="14">
        <f>+C29</f>
        <v>10322474.439999999</v>
      </c>
      <c r="D27" s="14">
        <f>+D28+D29+D30+D31+D32</f>
        <v>25898463.940000005</v>
      </c>
      <c r="E27" s="19"/>
      <c r="F27" s="14">
        <f>+C27+D27</f>
        <v>36220938.380000003</v>
      </c>
    </row>
    <row r="28" spans="1:6" x14ac:dyDescent="0.2">
      <c r="A28" s="10" t="s">
        <v>7</v>
      </c>
      <c r="B28" s="18"/>
      <c r="C28" s="18"/>
      <c r="D28" s="15">
        <v>36220938.380000003</v>
      </c>
      <c r="E28" s="18"/>
      <c r="F28" s="15">
        <f>+D28</f>
        <v>36220938.380000003</v>
      </c>
    </row>
    <row r="29" spans="1:6" x14ac:dyDescent="0.2">
      <c r="A29" s="10" t="s">
        <v>8</v>
      </c>
      <c r="B29" s="18"/>
      <c r="C29" s="15">
        <v>10322474.439999999</v>
      </c>
      <c r="D29" s="15">
        <v>-10322474.439999999</v>
      </c>
      <c r="E29" s="18"/>
      <c r="F29" s="15">
        <f>+C29+D29</f>
        <v>0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+B20+B22</f>
        <v>364537384.81999999</v>
      </c>
      <c r="C38" s="17">
        <f>+C20+C27</f>
        <v>-3613902.41</v>
      </c>
      <c r="D38" s="17">
        <f>+D20+D27</f>
        <v>36220938.380000003</v>
      </c>
      <c r="E38" s="17">
        <f>+E20+E34</f>
        <v>0</v>
      </c>
      <c r="F38" s="17">
        <f>+B38+C38+D38+E38</f>
        <v>397144420.78999996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23" t="s">
        <v>16</v>
      </c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6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2020-07-23T16:58:14Z</cp:lastPrinted>
  <dcterms:created xsi:type="dcterms:W3CDTF">2012-12-11T20:30:33Z</dcterms:created>
  <dcterms:modified xsi:type="dcterms:W3CDTF">2020-07-23T16:59:08Z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