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VH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E27" i="1"/>
  <c r="D27" i="1"/>
  <c r="H27" i="1" s="1"/>
  <c r="D25" i="1"/>
  <c r="D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G25" i="1" s="1"/>
  <c r="G38" i="1" s="1"/>
  <c r="F14" i="1"/>
  <c r="F25" i="1" s="1"/>
  <c r="F38" i="1" s="1"/>
  <c r="E14" i="1"/>
  <c r="E25" i="1" s="1"/>
  <c r="E38" i="1" s="1"/>
  <c r="D14" i="1"/>
  <c r="H14" i="1" s="1"/>
  <c r="H12" i="1"/>
  <c r="H38" i="1" l="1"/>
  <c r="H25" i="1"/>
</calcChain>
</file>

<file path=xl/sharedStrings.xml><?xml version="1.0" encoding="utf-8"?>
<sst xmlns="http://schemas.openxmlformats.org/spreadsheetml/2006/main" count="39" uniqueCount="31">
  <si>
    <t>Estado de Variación en la Hacienda Pública</t>
  </si>
  <si>
    <t>del 1 de Enero al 31 de Diciembre de 2015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</si>
  <si>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</si>
  <si>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</si>
  <si>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</si>
  <si>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</si>
  <si>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</si>
  <si>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</si>
  <si>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</si>
  <si>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</si>
  <si>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</si>
  <si>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</si>
  <si>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</si>
  <si>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</si>
  <si>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</si>
  <si>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</si>
  <si>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</si>
  <si>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</si>
  <si>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</si>
  <si>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</si>
  <si>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</si>
  <si>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</si>
  <si>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2015</t>
  </si>
  <si>
    <t>Cambios en la Hacienda Pública/Patrimonio Neto del Ejercicio 2015</t>
  </si>
  <si>
    <t>Aportaciones</t>
  </si>
  <si>
    <t>Saldo Neto en la Hacienda Pública / Patrimonio 2015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</si>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</sst>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5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workbookViewId="0">
      <selection activeCell="B46" sqref="B46:G48"/>
    </sheetView>
  </sheetViews>
  <sheetFormatPr baseColWidth="10" defaultColWidth="11.42578125" defaultRowHeight="12.75" x14ac:dyDescent="0.2"/>
  <cols>
    <col min="1" max="1" width="3.7109375" style="47" customWidth="1"/>
    <col min="2" max="2" width="11.7109375" style="48" customWidth="1"/>
    <col min="3" max="3" width="57.42578125" style="48" customWidth="1"/>
    <col min="4" max="6" width="18.7109375" style="49" customWidth="1"/>
    <col min="7" max="7" width="15.85546875" style="49" customWidth="1"/>
    <col min="8" max="8" width="16.140625" style="49" customWidth="1"/>
    <col min="9" max="9" width="3.28515625" style="47" customWidth="1"/>
    <col min="10" max="16384" width="11.42578125" style="6"/>
  </cols>
  <sheetData>
    <row r="1" spans="1:10" s="4" customFormat="1" ht="7.5" customHeight="1" x14ac:dyDescent="0.2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3.75" x14ac:dyDescent="0.2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">
      <c r="A12" s="28"/>
      <c r="B12" s="29" t="s">
        <v>12</v>
      </c>
      <c r="C12" s="29"/>
      <c r="D12" s="30">
        <v>897100.65</v>
      </c>
      <c r="E12" s="30">
        <v>0</v>
      </c>
      <c r="F12" s="30">
        <v>0</v>
      </c>
      <c r="G12" s="30">
        <v>0</v>
      </c>
      <c r="H12" s="31">
        <f>SUM(D12:G12)</f>
        <v>897100.65</v>
      </c>
      <c r="I12" s="27"/>
    </row>
    <row r="13" spans="1:10" ht="9.9499999999999993" customHeight="1" x14ac:dyDescent="0.2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">
      <c r="A14" s="28"/>
      <c r="B14" s="34" t="s">
        <v>13</v>
      </c>
      <c r="C14" s="34"/>
      <c r="D14" s="35">
        <f>SUM(D15:D17)</f>
        <v>283833525.48000002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283833525.48000002</v>
      </c>
      <c r="I14" s="27"/>
    </row>
    <row r="15" spans="1:10" x14ac:dyDescent="0.2">
      <c r="A15" s="20"/>
      <c r="B15" s="36" t="s">
        <v>14</v>
      </c>
      <c r="C15" s="36"/>
      <c r="D15" s="37">
        <v>260975111.28</v>
      </c>
      <c r="E15" s="37">
        <v>0</v>
      </c>
      <c r="F15" s="37">
        <v>0</v>
      </c>
      <c r="G15" s="37">
        <v>0</v>
      </c>
      <c r="H15" s="33">
        <f t="shared" ref="H15:H23" si="0">SUM(D15:G15)</f>
        <v>260975111.28</v>
      </c>
      <c r="I15" s="27"/>
    </row>
    <row r="16" spans="1:10" x14ac:dyDescent="0.2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0" x14ac:dyDescent="0.2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0" ht="9.9499999999999993" customHeight="1" x14ac:dyDescent="0.2">
      <c r="A18" s="28"/>
      <c r="B18" s="32"/>
      <c r="C18" s="23"/>
      <c r="D18" s="33"/>
      <c r="E18" s="33"/>
      <c r="F18" s="33"/>
      <c r="G18" s="33"/>
      <c r="H18" s="33"/>
      <c r="I18" s="27"/>
    </row>
    <row r="19" spans="1:10" x14ac:dyDescent="0.2">
      <c r="A19" s="28"/>
      <c r="B19" s="34" t="s">
        <v>17</v>
      </c>
      <c r="C19" s="34"/>
      <c r="D19" s="35">
        <f>SUM(D20:D23)</f>
        <v>0</v>
      </c>
      <c r="E19" s="35">
        <f>SUM(E20:E23)</f>
        <v>35206383.890000001</v>
      </c>
      <c r="F19" s="35">
        <f>SUM(F20:F23)</f>
        <v>0</v>
      </c>
      <c r="G19" s="35">
        <f>SUM(G20:G23)</f>
        <v>0</v>
      </c>
      <c r="H19" s="35">
        <f t="shared" si="0"/>
        <v>35206383.890000001</v>
      </c>
      <c r="I19" s="27"/>
    </row>
    <row r="20" spans="1:10" x14ac:dyDescent="0.2">
      <c r="A20" s="20"/>
      <c r="B20" s="36" t="s">
        <v>18</v>
      </c>
      <c r="C20" s="36"/>
      <c r="D20" s="37">
        <v>0</v>
      </c>
      <c r="E20" s="37">
        <v>-15659375.25</v>
      </c>
      <c r="F20" s="37">
        <v>0</v>
      </c>
      <c r="G20" s="37">
        <v>0</v>
      </c>
      <c r="H20" s="33">
        <f t="shared" si="0"/>
        <v>-15659375.25</v>
      </c>
      <c r="I20" s="27"/>
    </row>
    <row r="21" spans="1:10" x14ac:dyDescent="0.2">
      <c r="A21" s="20"/>
      <c r="B21" s="36" t="s">
        <v>19</v>
      </c>
      <c r="C21" s="36"/>
      <c r="D21" s="37">
        <v>0</v>
      </c>
      <c r="E21" s="37">
        <v>50865759.140000001</v>
      </c>
      <c r="F21" s="37">
        <v>0</v>
      </c>
      <c r="G21" s="37">
        <v>0</v>
      </c>
      <c r="H21" s="33">
        <f t="shared" si="0"/>
        <v>50865759.140000001</v>
      </c>
      <c r="I21" s="27"/>
    </row>
    <row r="22" spans="1:10" x14ac:dyDescent="0.2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0" x14ac:dyDescent="0.2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0" ht="9.9499999999999993" customHeight="1" x14ac:dyDescent="0.2">
      <c r="A24" s="28"/>
      <c r="B24" s="32"/>
      <c r="C24" s="23"/>
      <c r="D24" s="33"/>
      <c r="E24" s="33"/>
      <c r="F24" s="33"/>
      <c r="G24" s="33"/>
      <c r="H24" s="33"/>
      <c r="I24" s="27"/>
    </row>
    <row r="25" spans="1:10" ht="13.5" thickBot="1" x14ac:dyDescent="0.25">
      <c r="A25" s="28"/>
      <c r="B25" s="38" t="s">
        <v>22</v>
      </c>
      <c r="C25" s="38"/>
      <c r="D25" s="39">
        <f>D12+D14+D19</f>
        <v>284730626.13</v>
      </c>
      <c r="E25" s="39">
        <f>E12+E14+E19</f>
        <v>35206383.890000001</v>
      </c>
      <c r="F25" s="39">
        <f>F12+F14+F19</f>
        <v>0</v>
      </c>
      <c r="G25" s="39">
        <f>G12+G14+G19</f>
        <v>0</v>
      </c>
      <c r="H25" s="39">
        <f>SUM(D25:G25)</f>
        <v>319937010.01999998</v>
      </c>
      <c r="I25" s="27"/>
      <c r="J25" s="40"/>
    </row>
    <row r="26" spans="1:10" x14ac:dyDescent="0.2">
      <c r="A26" s="20"/>
      <c r="B26" s="23"/>
      <c r="C26" s="25"/>
      <c r="D26" s="33"/>
      <c r="E26" s="33"/>
      <c r="F26" s="33"/>
      <c r="G26" s="33"/>
      <c r="H26" s="33"/>
      <c r="I26" s="27"/>
    </row>
    <row r="27" spans="1:10" x14ac:dyDescent="0.2">
      <c r="A27" s="28"/>
      <c r="B27" s="34" t="s">
        <v>23</v>
      </c>
      <c r="C27" s="34"/>
      <c r="D27" s="35">
        <f>SUM(D28:D30)</f>
        <v>33429616.359999999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33429616.359999999</v>
      </c>
      <c r="I27" s="27"/>
    </row>
    <row r="28" spans="1:10" x14ac:dyDescent="0.2">
      <c r="A28" s="20"/>
      <c r="B28" s="36" t="s">
        <v>24</v>
      </c>
      <c r="C28" s="36"/>
      <c r="D28" s="37">
        <v>33429616.359999999</v>
      </c>
      <c r="E28" s="37">
        <v>0</v>
      </c>
      <c r="F28" s="37">
        <v>0</v>
      </c>
      <c r="G28" s="37">
        <v>0</v>
      </c>
      <c r="H28" s="33">
        <f>SUM(D28:G28)</f>
        <v>33429616.359999999</v>
      </c>
      <c r="I28" s="27"/>
    </row>
    <row r="29" spans="1:10" x14ac:dyDescent="0.2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0" x14ac:dyDescent="0.2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0" ht="9.9499999999999993" customHeight="1" x14ac:dyDescent="0.2">
      <c r="A31" s="28"/>
      <c r="B31" s="32"/>
      <c r="C31" s="23"/>
      <c r="D31" s="33"/>
      <c r="E31" s="33"/>
      <c r="F31" s="33"/>
      <c r="G31" s="33"/>
      <c r="H31" s="33"/>
      <c r="I31" s="27"/>
    </row>
    <row r="32" spans="1:10" x14ac:dyDescent="0.2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-48222635.210000001</v>
      </c>
      <c r="G32" s="35">
        <f>SUM(G33:G36)</f>
        <v>0</v>
      </c>
      <c r="H32" s="35">
        <f>SUM(D32:G32)</f>
        <v>-48222635.210000001</v>
      </c>
      <c r="I32" s="27"/>
    </row>
    <row r="33" spans="1:10" x14ac:dyDescent="0.2">
      <c r="A33" s="20"/>
      <c r="B33" s="36" t="s">
        <v>18</v>
      </c>
      <c r="C33" s="36"/>
      <c r="D33" s="37">
        <v>0</v>
      </c>
      <c r="E33" s="37">
        <v>0</v>
      </c>
      <c r="F33" s="37">
        <v>-19638323.870000001</v>
      </c>
      <c r="G33" s="37">
        <v>0</v>
      </c>
      <c r="H33" s="33">
        <f>SUM(D33:G33)</f>
        <v>-19638323.870000001</v>
      </c>
      <c r="I33" s="27"/>
    </row>
    <row r="34" spans="1:10" x14ac:dyDescent="0.2">
      <c r="A34" s="20"/>
      <c r="B34" s="36" t="s">
        <v>19</v>
      </c>
      <c r="C34" s="36"/>
      <c r="D34" s="37">
        <v>0</v>
      </c>
      <c r="E34" s="37">
        <v>0</v>
      </c>
      <c r="F34" s="37">
        <v>-28584311.34</v>
      </c>
      <c r="G34" s="37">
        <v>0</v>
      </c>
      <c r="H34" s="33">
        <f>SUM(D34:G34)</f>
        <v>-28584311.34</v>
      </c>
      <c r="I34" s="27"/>
    </row>
    <row r="35" spans="1:10" x14ac:dyDescent="0.2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499999999999993" customHeight="1" x14ac:dyDescent="0.2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">
      <c r="A38" s="41"/>
      <c r="B38" s="42" t="s">
        <v>25</v>
      </c>
      <c r="C38" s="42"/>
      <c r="D38" s="43">
        <f>D25+D27+D32</f>
        <v>318160242.49000001</v>
      </c>
      <c r="E38" s="43">
        <f>E25+E27+E32</f>
        <v>35206383.890000001</v>
      </c>
      <c r="F38" s="43">
        <f>F25+F27+F32</f>
        <v>-48222635.210000001</v>
      </c>
      <c r="G38" s="43">
        <f>G25+G27+G32</f>
        <v>0</v>
      </c>
      <c r="H38" s="43">
        <f>SUM(D38:G38)</f>
        <v>305143991.17000002</v>
      </c>
      <c r="I38" s="44"/>
      <c r="J38" s="40"/>
    </row>
    <row r="39" spans="1:10" ht="6" customHeight="1" x14ac:dyDescent="0.2">
      <c r="A39" s="45"/>
      <c r="B39" s="45"/>
      <c r="C39" s="45"/>
      <c r="D39" s="45"/>
      <c r="E39" s="45"/>
      <c r="F39" s="45"/>
      <c r="G39" s="45"/>
      <c r="H39" s="45"/>
      <c r="I39" s="46"/>
    </row>
    <row r="40" spans="1:10" ht="6" customHeight="1" x14ac:dyDescent="0.2">
      <c r="D40" s="48"/>
      <c r="E40" s="48"/>
      <c r="I40" s="22"/>
    </row>
    <row r="41" spans="1:10" ht="15" customHeight="1" x14ac:dyDescent="0.2">
      <c r="A41" s="4"/>
      <c r="B41" s="50" t="s">
        <v>26</v>
      </c>
      <c r="C41" s="50"/>
      <c r="D41" s="50"/>
      <c r="E41" s="50"/>
      <c r="F41" s="50"/>
      <c r="G41" s="50"/>
      <c r="H41" s="50"/>
      <c r="I41" s="50"/>
    </row>
    <row r="42" spans="1:10" ht="9.75" customHeight="1" x14ac:dyDescent="0.2">
      <c r="A42" s="4"/>
      <c r="B42" s="25"/>
      <c r="C42" s="51"/>
      <c r="D42" s="52"/>
      <c r="E42" s="52"/>
      <c r="F42" s="4"/>
      <c r="G42" s="53"/>
      <c r="H42" s="51"/>
      <c r="I42" s="52"/>
    </row>
    <row r="44" spans="1:10" x14ac:dyDescent="0.2">
      <c r="B44" s="54"/>
      <c r="C44" s="54"/>
      <c r="D44" s="54"/>
      <c r="E44" s="54"/>
      <c r="F44" s="54"/>
      <c r="G44" s="54"/>
    </row>
    <row r="45" spans="1:10" x14ac:dyDescent="0.2">
      <c r="B45" s="25"/>
      <c r="C45" s="51"/>
      <c r="D45" s="52"/>
      <c r="E45" s="52"/>
      <c r="F45" s="6"/>
      <c r="G45" s="53"/>
    </row>
    <row r="46" spans="1:10" x14ac:dyDescent="0.2">
      <c r="B46" s="55" t="s">
        <v>27</v>
      </c>
      <c r="C46" s="55"/>
      <c r="D46" s="52"/>
      <c r="E46" s="52"/>
      <c r="F46" s="55" t="s">
        <v>28</v>
      </c>
      <c r="G46" s="55"/>
    </row>
    <row r="47" spans="1:10" x14ac:dyDescent="0.2">
      <c r="B47" s="56" t="s">
        <v>29</v>
      </c>
      <c r="C47" s="56"/>
      <c r="D47" s="57"/>
      <c r="E47" s="57"/>
      <c r="F47" s="56" t="s">
        <v>30</v>
      </c>
      <c r="G47" s="56"/>
    </row>
    <row r="48" spans="1:10" x14ac:dyDescent="0.2">
      <c r="B48" s="6"/>
      <c r="C48" s="6"/>
      <c r="D48" s="6"/>
      <c r="E48" s="6"/>
      <c r="F48" s="6"/>
      <c r="G48" s="6"/>
    </row>
  </sheetData>
  <mergeCells count="33">
    <mergeCell ref="B47:C47"/>
    <mergeCell ref="F47:G47"/>
    <mergeCell ref="B34:C34"/>
    <mergeCell ref="B35:C35"/>
    <mergeCell ref="B36:C36"/>
    <mergeCell ref="B38:C38"/>
    <mergeCell ref="B41:I41"/>
    <mergeCell ref="B46:C46"/>
    <mergeCell ref="F46:G46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2017-08-25T17:26:36Z</cp:lastPrinted>
  <dcterms:created xsi:type="dcterms:W3CDTF">2017-08-25T17:26:30Z</dcterms:created>
  <dcterms:modified xsi:type="dcterms:W3CDTF">2017-08-25T17:27:05Z</dcterms:modified>
</cp:coreProperties>
</file>