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<sst xmlns="http://schemas.openxmlformats.org/spreadsheetml/2006/main" count="36" uniqueCount="26">
  <si>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</si>
  <si>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</si>
  <si>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</si>
  <si>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</si>
  <si>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</si>
  <si>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</si>
  <si>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</si>
  <si>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</si>
  <si>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</si>
  <si>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</si>
  <si>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</si>
  <si>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</si>
  <si>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</si>
  <si>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</si>
  <si>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</si>
  <si>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</si>
  <si>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</si>
  <si>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</si>
  <si>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</si>
  <si>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</si>
  <si>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</si>
  <si>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</si>
  <si>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</si>
  <si>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</si>
  <si>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</si>
  <si>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UNIVERSIDAD TECNOLOGICA DE LEON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</si>
</sst>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H22" sqref="H22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45" customHeight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-50323137.700000003</v>
      </c>
      <c r="D9" s="9">
        <f>D10</f>
        <v>-4813391.67</v>
      </c>
      <c r="E9" s="10"/>
      <c r="F9" s="21">
        <f t="shared" ref="F9:F14" si="0">SUM(B9:E9)</f>
        <v>-55136529.370000005</v>
      </c>
    </row>
    <row r="10" spans="1:6" ht="11.25" customHeight="1" x14ac:dyDescent="0.2">
      <c r="A10" s="22" t="s">
        <v>5</v>
      </c>
      <c r="B10" s="10"/>
      <c r="C10" s="10"/>
      <c r="D10" s="11">
        <v>-4813391.67</v>
      </c>
      <c r="E10" s="10"/>
      <c r="F10" s="21">
        <f t="shared" si="0"/>
        <v>-4813391.67</v>
      </c>
    </row>
    <row r="11" spans="1:6" ht="11.25" customHeight="1" x14ac:dyDescent="0.2">
      <c r="A11" s="22" t="s">
        <v>6</v>
      </c>
      <c r="B11" s="10"/>
      <c r="C11" s="11">
        <v>-50323137.700000003</v>
      </c>
      <c r="D11" s="10"/>
      <c r="E11" s="10"/>
      <c r="F11" s="21">
        <f t="shared" si="0"/>
        <v>-50323137.700000003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-50323137.700000003</v>
      </c>
      <c r="D20" s="9">
        <f>D9</f>
        <v>-4813391.67</v>
      </c>
      <c r="E20" s="9">
        <f>E16</f>
        <v>0</v>
      </c>
      <c r="F20" s="21">
        <f>SUM(B20:E20)</f>
        <v>317286872.20999998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-5736780.2400000002</v>
      </c>
      <c r="D27" s="9">
        <f>SUM(D28:D32)</f>
        <v>6624381.5099999998</v>
      </c>
      <c r="E27" s="10"/>
      <c r="F27" s="21">
        <f t="shared" ref="F27:F32" si="1">SUM(B27:E27)</f>
        <v>887601.26999999955</v>
      </c>
    </row>
    <row r="28" spans="1:6" ht="11.25" customHeight="1" x14ac:dyDescent="0.2">
      <c r="A28" s="22" t="s">
        <v>5</v>
      </c>
      <c r="B28" s="10"/>
      <c r="C28" s="10"/>
      <c r="D28" s="11">
        <v>1810989.84</v>
      </c>
      <c r="E28" s="10"/>
      <c r="F28" s="21">
        <f t="shared" si="1"/>
        <v>1810989.84</v>
      </c>
    </row>
    <row r="29" spans="1:6" ht="11.25" customHeight="1" x14ac:dyDescent="0.2">
      <c r="A29" s="22" t="s">
        <v>6</v>
      </c>
      <c r="B29" s="10"/>
      <c r="C29" s="11">
        <v>-5736780.2400000002</v>
      </c>
      <c r="D29" s="11">
        <v>4813391.67</v>
      </c>
      <c r="E29" s="10"/>
      <c r="F29" s="21">
        <f t="shared" si="1"/>
        <v>-923388.5700000003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-56059917.940000005</v>
      </c>
      <c r="D38" s="27">
        <f>D20+D27</f>
        <v>1810989.8399999999</v>
      </c>
      <c r="E38" s="27">
        <f>+E20+E34</f>
        <v>0</v>
      </c>
      <c r="F38" s="28">
        <f>SUM(B38:E38)</f>
        <v>318174473.47999996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98425196850393704" right="0.70866141732283472" top="0.74803149606299213" bottom="0.74803149606299213" header="0.31496062992125984" footer="0.31496062992125984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2025-02-07T15:50:17Z</cp:lastPrinted>
  <dcterms:created xsi:type="dcterms:W3CDTF">2018-11-20T16:40:47Z</dcterms:created>
  <dcterms:modified xsi:type="dcterms:W3CDTF">2025-02-07T15:51:06Z</dcterms:modified>
</cp:coreProperties>
</file>