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EGRESOS\"/>
    </mc:Choice>
  </mc:AlternateContent>
  <bookViews>
    <workbookView xWindow="0" yWindow="0" windowWidth="28800" windowHeight="9030"/>
  </bookViews>
  <sheets>
    <sheet name="IAPPE" sheetId="1" r:id="rId1"/>
  </sheets>
  <externalReferences>
    <externalReference r:id="rId2"/>
  </externalReferences>
  <definedNames>
    <definedName name="_xlnm.Print_Area" localSheetId="0">IAPPE!$A$1:$E$83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2" i="1" l="1"/>
  <c r="D60" i="1" l="1"/>
  <c r="D64" i="1" l="1"/>
  <c r="D50" i="1"/>
  <c r="D40" i="1"/>
  <c r="D30" i="1"/>
  <c r="D20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<sst xmlns="http://schemas.openxmlformats.org/spreadsheetml/2006/main" count="78" uniqueCount="78">
  <si>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</si>
  <si>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</si>
  <si>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</si>
  <si>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</si>
  <si>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</si>
  <si>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</si>
  <si>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</si>
  <si>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</si>
  <si>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</si>
  <si>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</si>
  <si>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</si>
  <si>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</si>
  <si>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</si>
  <si>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</si>
  <si>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</si>
  <si>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</si>
  <si>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</si>
  <si>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</si>
  <si>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</si>
  <si>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</si>
  <si>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</si>
  <si>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</si>
  <si>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</si>
  <si>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</si>
  <si>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</si>
  <si>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</si>
  <si>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</si>
  <si>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</si>
  <si>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</si>
  <si>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</si>
  <si>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</si>
  <si>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</si>
  <si>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</si>
  <si>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</si>
  <si>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</si>
  <si>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</si>
  <si>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</si>
  <si>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</si>
  <si>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</si>
  <si>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</si>
  <si>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</si>
  <si>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</si>
  <si>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</si>
  <si>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</si>
  <si>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</si>
  <si>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</si>
  <si>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</si>
  <si>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</si>
  <si>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</si>
  <si>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</si>
  <si>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</si>
  <si>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</si>
  <si>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</si>
  <si>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</si>
  <si>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</si>
  <si>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</si>
  <si>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</si>
  <si>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</si>
  <si>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</si>
  <si>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</si>
  <si>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</si>
  <si>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</si>
  <si>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</si>
  <si>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</si>
  <si>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</si>
  <si>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</si>
  <si>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</si>
  <si>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</si>
  <si>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</si>
  <si>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</si>
  <si>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</si>
  <si>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</si>
  <si>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</si>
  <si>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</si>
  <si>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</si>
  <si>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</si>
  <si>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</si>
  <si>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Información Anual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</si>
</sst>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  <xf numFmtId="4" fontId="17" fillId="0" borderId="6" xfId="34" applyNumberFormat="1" applyFont="1" applyFill="1" applyBorder="1" applyAlignment="1">
      <alignment vertical="center"/>
    </xf>
    <xf numFmtId="4" fontId="0" fillId="0" borderId="6" xfId="0" applyNumberFormat="1" applyFill="1" applyBorder="1"/>
    <xf numFmtId="4" fontId="2" fillId="0" borderId="6" xfId="34" applyNumberFormat="1" applyFont="1" applyFill="1" applyBorder="1" applyAlignment="1">
      <alignment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60" zoomScaleNormal="60" workbookViewId="0">
      <selection activeCell="P40" sqref="P40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4.5703125" style="3" customWidth="1"/>
    <col min="5" max="16384" width="11.5703125" style="2"/>
  </cols>
  <sheetData>
    <row r="3" spans="1:4" s="1" customFormat="1" x14ac:dyDescent="0.2">
      <c r="A3" s="8"/>
      <c r="B3" s="12" t="s">
        <v>75</v>
      </c>
      <c r="C3" s="12"/>
      <c r="D3" s="12"/>
    </row>
    <row r="4" spans="1:4" s="1" customFormat="1" x14ac:dyDescent="0.2">
      <c r="A4" s="8"/>
      <c r="B4" s="12" t="s">
        <v>77</v>
      </c>
      <c r="C4" s="12"/>
      <c r="D4" s="12"/>
    </row>
    <row r="5" spans="1:4" s="1" customFormat="1" x14ac:dyDescent="0.2">
      <c r="A5" s="8"/>
      <c r="B5" s="12" t="s">
        <v>74</v>
      </c>
      <c r="C5" s="12"/>
      <c r="D5" s="12"/>
    </row>
    <row r="6" spans="1:4" x14ac:dyDescent="0.2">
      <c r="B6" s="11"/>
      <c r="C6" s="11"/>
      <c r="D6" s="11"/>
    </row>
    <row r="7" spans="1:4" x14ac:dyDescent="0.2">
      <c r="C7" s="9" t="s">
        <v>76</v>
      </c>
    </row>
    <row r="10" spans="1:4" x14ac:dyDescent="0.2">
      <c r="B10" s="4"/>
      <c r="C10" s="4"/>
      <c r="D10" s="4" t="s">
        <v>1</v>
      </c>
    </row>
    <row r="11" spans="1:4" x14ac:dyDescent="0.2">
      <c r="B11" s="10" t="s">
        <v>0</v>
      </c>
      <c r="C11" s="10"/>
      <c r="D11" s="5">
        <f>+D12+D20+D30+D40+D50+D64+D60</f>
        <v>133813407.56</v>
      </c>
    </row>
    <row r="12" spans="1:4" x14ac:dyDescent="0.2">
      <c r="B12" s="13" t="s">
        <v>2</v>
      </c>
      <c r="C12" s="13"/>
      <c r="D12" s="14">
        <f>+SUM(D13:D17)</f>
        <v>76217218.599999994</v>
      </c>
    </row>
    <row r="13" spans="1:4" ht="15" x14ac:dyDescent="0.25">
      <c r="B13" s="6"/>
      <c r="C13" s="7" t="s">
        <v>3</v>
      </c>
      <c r="D13" s="15">
        <v>16079204.16</v>
      </c>
    </row>
    <row r="14" spans="1:4" ht="15" x14ac:dyDescent="0.25">
      <c r="B14" s="6"/>
      <c r="C14" s="7" t="s">
        <v>4</v>
      </c>
      <c r="D14" s="15">
        <v>18053464.199999999</v>
      </c>
    </row>
    <row r="15" spans="1:4" ht="15" x14ac:dyDescent="0.25">
      <c r="B15" s="6"/>
      <c r="C15" s="7" t="s">
        <v>5</v>
      </c>
      <c r="D15" s="15">
        <v>8039204.4400000004</v>
      </c>
    </row>
    <row r="16" spans="1:4" ht="15" x14ac:dyDescent="0.25">
      <c r="B16" s="6"/>
      <c r="C16" s="7" t="s">
        <v>6</v>
      </c>
      <c r="D16" s="15">
        <v>13907666.6</v>
      </c>
    </row>
    <row r="17" spans="2:4" ht="15" x14ac:dyDescent="0.25">
      <c r="B17" s="6"/>
      <c r="C17" s="7" t="s">
        <v>7</v>
      </c>
      <c r="D17" s="15">
        <v>20137679.199999999</v>
      </c>
    </row>
    <row r="18" spans="2:4" x14ac:dyDescent="0.2">
      <c r="B18" s="6"/>
      <c r="C18" s="7" t="s">
        <v>8</v>
      </c>
      <c r="D18" s="16">
        <v>0</v>
      </c>
    </row>
    <row r="19" spans="2:4" x14ac:dyDescent="0.2">
      <c r="B19" s="6"/>
      <c r="C19" s="7" t="s">
        <v>9</v>
      </c>
      <c r="D19" s="16">
        <v>0</v>
      </c>
    </row>
    <row r="20" spans="2:4" x14ac:dyDescent="0.2">
      <c r="B20" s="13" t="s">
        <v>10</v>
      </c>
      <c r="C20" s="13"/>
      <c r="D20" s="14">
        <f>+D21+D22+D23+D24+D25+D26+D27+D28+D29</f>
        <v>4320075.55</v>
      </c>
    </row>
    <row r="21" spans="2:4" ht="15" x14ac:dyDescent="0.25">
      <c r="B21" s="6"/>
      <c r="C21" s="7" t="s">
        <v>11</v>
      </c>
      <c r="D21" s="15">
        <v>1471992.09</v>
      </c>
    </row>
    <row r="22" spans="2:4" ht="15" x14ac:dyDescent="0.25">
      <c r="B22" s="6"/>
      <c r="C22" s="7" t="s">
        <v>12</v>
      </c>
      <c r="D22" s="15">
        <v>56060</v>
      </c>
    </row>
    <row r="23" spans="2:4" ht="15" x14ac:dyDescent="0.25">
      <c r="B23" s="6"/>
      <c r="C23" s="7" t="s">
        <v>13</v>
      </c>
      <c r="D23" s="15">
        <v>31000</v>
      </c>
    </row>
    <row r="24" spans="2:4" ht="15" x14ac:dyDescent="0.25">
      <c r="B24" s="6"/>
      <c r="C24" s="7" t="s">
        <v>14</v>
      </c>
      <c r="D24" s="15">
        <v>853436</v>
      </c>
    </row>
    <row r="25" spans="2:4" ht="15" x14ac:dyDescent="0.25">
      <c r="B25" s="6"/>
      <c r="C25" s="7" t="s">
        <v>15</v>
      </c>
      <c r="D25" s="15">
        <v>529700</v>
      </c>
    </row>
    <row r="26" spans="2:4" ht="15" x14ac:dyDescent="0.25">
      <c r="B26" s="6"/>
      <c r="C26" s="7" t="s">
        <v>16</v>
      </c>
      <c r="D26" s="15">
        <v>302400</v>
      </c>
    </row>
    <row r="27" spans="2:4" ht="15" x14ac:dyDescent="0.25">
      <c r="B27" s="6"/>
      <c r="C27" s="7" t="s">
        <v>17</v>
      </c>
      <c r="D27" s="15">
        <v>365910</v>
      </c>
    </row>
    <row r="28" spans="2:4" ht="15" x14ac:dyDescent="0.25">
      <c r="B28" s="6"/>
      <c r="C28" s="7" t="s">
        <v>18</v>
      </c>
      <c r="D28" s="15">
        <v>0</v>
      </c>
    </row>
    <row r="29" spans="2:4" ht="15" x14ac:dyDescent="0.25">
      <c r="B29" s="6"/>
      <c r="C29" s="7" t="s">
        <v>19</v>
      </c>
      <c r="D29" s="15">
        <v>709577.46</v>
      </c>
    </row>
    <row r="30" spans="2:4" x14ac:dyDescent="0.2">
      <c r="B30" s="13" t="s">
        <v>20</v>
      </c>
      <c r="C30" s="13"/>
      <c r="D30" s="14">
        <f>+SUM(D31:D39)</f>
        <v>41918537.410000004</v>
      </c>
    </row>
    <row r="31" spans="2:4" ht="15" x14ac:dyDescent="0.25">
      <c r="B31" s="6"/>
      <c r="C31" s="7" t="s">
        <v>21</v>
      </c>
      <c r="D31" s="15">
        <v>4861456.6500000004</v>
      </c>
    </row>
    <row r="32" spans="2:4" ht="15" x14ac:dyDescent="0.25">
      <c r="B32" s="6"/>
      <c r="C32" s="7" t="s">
        <v>22</v>
      </c>
      <c r="D32" s="15">
        <v>2899340</v>
      </c>
    </row>
    <row r="33" spans="2:4" ht="15" x14ac:dyDescent="0.25">
      <c r="B33" s="6"/>
      <c r="C33" s="7" t="s">
        <v>23</v>
      </c>
      <c r="D33" s="15">
        <v>14440490.550000001</v>
      </c>
    </row>
    <row r="34" spans="2:4" ht="15" x14ac:dyDescent="0.25">
      <c r="B34" s="6"/>
      <c r="C34" s="7" t="s">
        <v>24</v>
      </c>
      <c r="D34" s="15">
        <v>1235700</v>
      </c>
    </row>
    <row r="35" spans="2:4" ht="15" x14ac:dyDescent="0.25">
      <c r="B35" s="6"/>
      <c r="C35" s="7" t="s">
        <v>25</v>
      </c>
      <c r="D35" s="15">
        <v>9836403.3599999994</v>
      </c>
    </row>
    <row r="36" spans="2:4" ht="15" x14ac:dyDescent="0.25">
      <c r="B36" s="6"/>
      <c r="C36" s="7" t="s">
        <v>26</v>
      </c>
      <c r="D36" s="15">
        <v>568237.17000000004</v>
      </c>
    </row>
    <row r="37" spans="2:4" ht="15" x14ac:dyDescent="0.25">
      <c r="B37" s="6"/>
      <c r="C37" s="7" t="s">
        <v>27</v>
      </c>
      <c r="D37" s="15">
        <v>1030104.51</v>
      </c>
    </row>
    <row r="38" spans="2:4" ht="15" x14ac:dyDescent="0.25">
      <c r="B38" s="6"/>
      <c r="C38" s="7" t="s">
        <v>28</v>
      </c>
      <c r="D38" s="15">
        <v>2972550</v>
      </c>
    </row>
    <row r="39" spans="2:4" ht="15" x14ac:dyDescent="0.25">
      <c r="B39" s="6"/>
      <c r="C39" s="7" t="s">
        <v>29</v>
      </c>
      <c r="D39" s="15">
        <v>4074255.17</v>
      </c>
    </row>
    <row r="40" spans="2:4" x14ac:dyDescent="0.2">
      <c r="B40" s="13" t="s">
        <v>30</v>
      </c>
      <c r="C40" s="13"/>
      <c r="D40" s="14">
        <f>+D44</f>
        <v>0</v>
      </c>
    </row>
    <row r="41" spans="2:4" x14ac:dyDescent="0.2">
      <c r="B41" s="6"/>
      <c r="C41" s="7" t="s">
        <v>31</v>
      </c>
      <c r="D41" s="16">
        <v>0</v>
      </c>
    </row>
    <row r="42" spans="2:4" x14ac:dyDescent="0.2">
      <c r="B42" s="6"/>
      <c r="C42" s="7" t="s">
        <v>32</v>
      </c>
      <c r="D42" s="16">
        <v>0</v>
      </c>
    </row>
    <row r="43" spans="2:4" x14ac:dyDescent="0.2">
      <c r="B43" s="6"/>
      <c r="C43" s="7" t="s">
        <v>33</v>
      </c>
      <c r="D43" s="16">
        <v>0</v>
      </c>
    </row>
    <row r="44" spans="2:4" ht="15" x14ac:dyDescent="0.25">
      <c r="B44" s="6"/>
      <c r="C44" s="7" t="s">
        <v>34</v>
      </c>
      <c r="D44" s="15">
        <v>0</v>
      </c>
    </row>
    <row r="45" spans="2:4" x14ac:dyDescent="0.2">
      <c r="B45" s="6"/>
      <c r="C45" s="7" t="s">
        <v>35</v>
      </c>
      <c r="D45" s="16">
        <v>0</v>
      </c>
    </row>
    <row r="46" spans="2:4" x14ac:dyDescent="0.2">
      <c r="B46" s="6"/>
      <c r="C46" s="7" t="s">
        <v>36</v>
      </c>
      <c r="D46" s="16">
        <v>0</v>
      </c>
    </row>
    <row r="47" spans="2:4" x14ac:dyDescent="0.2">
      <c r="B47" s="6"/>
      <c r="C47" s="7" t="s">
        <v>37</v>
      </c>
      <c r="D47" s="16">
        <v>0</v>
      </c>
    </row>
    <row r="48" spans="2:4" x14ac:dyDescent="0.2">
      <c r="B48" s="6"/>
      <c r="C48" s="7" t="s">
        <v>38</v>
      </c>
      <c r="D48" s="16">
        <v>0</v>
      </c>
    </row>
    <row r="49" spans="2:4" x14ac:dyDescent="0.2">
      <c r="B49" s="6"/>
      <c r="C49" s="7" t="s">
        <v>39</v>
      </c>
      <c r="D49" s="16">
        <v>0</v>
      </c>
    </row>
    <row r="50" spans="2:4" x14ac:dyDescent="0.2">
      <c r="B50" s="13" t="s">
        <v>40</v>
      </c>
      <c r="C50" s="13"/>
      <c r="D50" s="14">
        <f>+SUM(D51:D59)</f>
        <v>4672941</v>
      </c>
    </row>
    <row r="51" spans="2:4" ht="15" x14ac:dyDescent="0.25">
      <c r="B51" s="6"/>
      <c r="C51" s="7" t="s">
        <v>41</v>
      </c>
      <c r="D51" s="15">
        <v>4155593</v>
      </c>
    </row>
    <row r="52" spans="2:4" ht="15" x14ac:dyDescent="0.25">
      <c r="B52" s="6"/>
      <c r="C52" s="7" t="s">
        <v>42</v>
      </c>
      <c r="D52" s="15">
        <v>107488</v>
      </c>
    </row>
    <row r="53" spans="2:4" ht="15" x14ac:dyDescent="0.25">
      <c r="B53" s="6"/>
      <c r="C53" s="7" t="s">
        <v>43</v>
      </c>
      <c r="D53" s="15">
        <v>317860</v>
      </c>
    </row>
    <row r="54" spans="2:4" ht="15" x14ac:dyDescent="0.25">
      <c r="B54" s="6"/>
      <c r="C54" s="7" t="s">
        <v>44</v>
      </c>
      <c r="D54" s="15">
        <v>7000</v>
      </c>
    </row>
    <row r="55" spans="2:4" x14ac:dyDescent="0.2">
      <c r="B55" s="6"/>
      <c r="C55" s="7" t="s">
        <v>45</v>
      </c>
      <c r="D55" s="16">
        <v>0</v>
      </c>
    </row>
    <row r="56" spans="2:4" ht="15" x14ac:dyDescent="0.25">
      <c r="B56" s="6"/>
      <c r="C56" s="7" t="s">
        <v>46</v>
      </c>
      <c r="D56" s="15">
        <v>85000</v>
      </c>
    </row>
    <row r="57" spans="2:4" x14ac:dyDescent="0.2">
      <c r="B57" s="6"/>
      <c r="C57" s="7" t="s">
        <v>47</v>
      </c>
      <c r="D57" s="16">
        <v>0</v>
      </c>
    </row>
    <row r="58" spans="2:4" x14ac:dyDescent="0.2">
      <c r="B58" s="6"/>
      <c r="C58" s="7" t="s">
        <v>48</v>
      </c>
      <c r="D58" s="16">
        <v>0</v>
      </c>
    </row>
    <row r="59" spans="2:4" ht="15" x14ac:dyDescent="0.25">
      <c r="B59" s="6"/>
      <c r="C59" s="7" t="s">
        <v>49</v>
      </c>
      <c r="D59" s="15">
        <v>0</v>
      </c>
    </row>
    <row r="60" spans="2:4" x14ac:dyDescent="0.2">
      <c r="B60" s="13" t="s">
        <v>50</v>
      </c>
      <c r="C60" s="13"/>
      <c r="D60" s="14">
        <f>+D61+D62</f>
        <v>0</v>
      </c>
    </row>
    <row r="61" spans="2:4" ht="15" x14ac:dyDescent="0.25">
      <c r="B61" s="6"/>
      <c r="C61" s="7" t="s">
        <v>51</v>
      </c>
      <c r="D61" s="15">
        <v>0</v>
      </c>
    </row>
    <row r="62" spans="2:4" ht="15" x14ac:dyDescent="0.25">
      <c r="B62" s="6"/>
      <c r="C62" s="7" t="s">
        <v>52</v>
      </c>
      <c r="D62" s="15">
        <v>0</v>
      </c>
    </row>
    <row r="63" spans="2:4" x14ac:dyDescent="0.2">
      <c r="B63" s="6"/>
      <c r="C63" s="7" t="s">
        <v>53</v>
      </c>
      <c r="D63" s="16">
        <v>0</v>
      </c>
    </row>
    <row r="64" spans="2:4" x14ac:dyDescent="0.2">
      <c r="B64" s="13" t="s">
        <v>54</v>
      </c>
      <c r="C64" s="13"/>
      <c r="D64" s="14">
        <f>+D71</f>
        <v>6684635</v>
      </c>
    </row>
    <row r="65" spans="2:4" x14ac:dyDescent="0.2">
      <c r="B65" s="6"/>
      <c r="C65" s="7" t="s">
        <v>55</v>
      </c>
      <c r="D65" s="16">
        <v>0</v>
      </c>
    </row>
    <row r="66" spans="2:4" x14ac:dyDescent="0.2">
      <c r="B66" s="6"/>
      <c r="C66" s="7" t="s">
        <v>56</v>
      </c>
      <c r="D66" s="16">
        <v>0</v>
      </c>
    </row>
    <row r="67" spans="2:4" x14ac:dyDescent="0.2">
      <c r="B67" s="6"/>
      <c r="C67" s="7" t="s">
        <v>57</v>
      </c>
      <c r="D67" s="16">
        <v>0</v>
      </c>
    </row>
    <row r="68" spans="2:4" x14ac:dyDescent="0.2">
      <c r="B68" s="6"/>
      <c r="C68" s="7" t="s">
        <v>58</v>
      </c>
      <c r="D68" s="16">
        <v>0</v>
      </c>
    </row>
    <row r="69" spans="2:4" x14ac:dyDescent="0.2">
      <c r="B69" s="6"/>
      <c r="C69" s="7" t="s">
        <v>59</v>
      </c>
      <c r="D69" s="16">
        <v>0</v>
      </c>
    </row>
    <row r="70" spans="2:4" x14ac:dyDescent="0.2">
      <c r="B70" s="6"/>
      <c r="C70" s="7" t="s">
        <v>60</v>
      </c>
      <c r="D70" s="16">
        <v>0</v>
      </c>
    </row>
    <row r="71" spans="2:4" ht="15" x14ac:dyDescent="0.25">
      <c r="B71" s="6"/>
      <c r="C71" s="7" t="s">
        <v>61</v>
      </c>
      <c r="D71" s="15">
        <v>6684635</v>
      </c>
    </row>
    <row r="72" spans="2:4" x14ac:dyDescent="0.2">
      <c r="B72" s="13" t="s">
        <v>62</v>
      </c>
      <c r="C72" s="13"/>
      <c r="D72" s="16">
        <v>0</v>
      </c>
    </row>
    <row r="73" spans="2:4" x14ac:dyDescent="0.2">
      <c r="B73" s="6"/>
      <c r="C73" s="7" t="s">
        <v>63</v>
      </c>
      <c r="D73" s="16">
        <v>0</v>
      </c>
    </row>
    <row r="74" spans="2:4" x14ac:dyDescent="0.2">
      <c r="B74" s="6"/>
      <c r="C74" s="7" t="s">
        <v>64</v>
      </c>
      <c r="D74" s="16">
        <v>0</v>
      </c>
    </row>
    <row r="75" spans="2:4" x14ac:dyDescent="0.2">
      <c r="B75" s="6"/>
      <c r="C75" s="7" t="s">
        <v>65</v>
      </c>
      <c r="D75" s="16">
        <v>0</v>
      </c>
    </row>
    <row r="76" spans="2:4" x14ac:dyDescent="0.2">
      <c r="B76" s="13" t="s">
        <v>66</v>
      </c>
      <c r="C76" s="13"/>
      <c r="D76" s="16">
        <v>0</v>
      </c>
    </row>
    <row r="77" spans="2:4" x14ac:dyDescent="0.2">
      <c r="B77" s="6"/>
      <c r="C77" s="7" t="s">
        <v>67</v>
      </c>
      <c r="D77" s="16">
        <v>0</v>
      </c>
    </row>
    <row r="78" spans="2:4" x14ac:dyDescent="0.2">
      <c r="B78" s="6"/>
      <c r="C78" s="7" t="s">
        <v>68</v>
      </c>
      <c r="D78" s="16">
        <v>0</v>
      </c>
    </row>
    <row r="79" spans="2:4" x14ac:dyDescent="0.2">
      <c r="B79" s="6"/>
      <c r="C79" s="7" t="s">
        <v>69</v>
      </c>
      <c r="D79" s="16">
        <v>0</v>
      </c>
    </row>
    <row r="80" spans="2:4" x14ac:dyDescent="0.2">
      <c r="B80" s="6"/>
      <c r="C80" s="7" t="s">
        <v>70</v>
      </c>
      <c r="D80" s="16">
        <v>0</v>
      </c>
    </row>
    <row r="81" spans="2:4" x14ac:dyDescent="0.2">
      <c r="B81" s="6"/>
      <c r="C81" s="7" t="s">
        <v>71</v>
      </c>
      <c r="D81" s="16">
        <v>0</v>
      </c>
    </row>
    <row r="82" spans="2:4" x14ac:dyDescent="0.2">
      <c r="B82" s="6"/>
      <c r="C82" s="7" t="s">
        <v>72</v>
      </c>
      <c r="D82" s="16">
        <v>0</v>
      </c>
    </row>
    <row r="83" spans="2:4" x14ac:dyDescent="0.2">
      <c r="B83" s="6"/>
      <c r="C83" s="7" t="s">
        <v>73</v>
      </c>
      <c r="D83" s="16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2019-01-30T17:26:18Z</cp:lastPrinted>
  <dcterms:created xsi:type="dcterms:W3CDTF">2014-01-23T15:01:32Z</dcterms:created>
  <dcterms:modified xsi:type="dcterms:W3CDTF">2019-01-30T17:26:30Z</dcterms:modified>
</cp:coreProperties>
</file>