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IPF" sheetId="1" r:id="rId1"/>
  </sheets>
  <externalReferences>
    <externalReference r:id="rId2"/>
    <externalReference r:id="rId3"/>
  </externalReferences>
  <definedNames>
    <definedName name="_xlnm.Print_Area" localSheetId="0">IPF!$A$1:$F$44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B43" i="1"/>
  <c r="B42" i="1"/>
  <c r="E33" i="1"/>
  <c r="C33" i="1"/>
  <c r="E29" i="1"/>
  <c r="D29" i="1"/>
  <c r="D33" i="1" s="1"/>
  <c r="C29" i="1"/>
  <c r="E14" i="1"/>
  <c r="D14" i="1"/>
  <c r="C14" i="1"/>
  <c r="E13" i="1"/>
  <c r="E11" i="1" s="1"/>
  <c r="E17" i="1" s="1"/>
  <c r="E21" i="1" s="1"/>
  <c r="E25" i="1" s="1"/>
  <c r="D13" i="1"/>
  <c r="C13" i="1"/>
  <c r="E12" i="1"/>
  <c r="D12" i="1"/>
  <c r="D11" i="1" s="1"/>
  <c r="D17" i="1" s="1"/>
  <c r="D21" i="1" s="1"/>
  <c r="D25" i="1" s="1"/>
  <c r="C12" i="1"/>
  <c r="C11" i="1"/>
  <c r="C17" i="1" s="1"/>
  <c r="C21" i="1" s="1"/>
  <c r="C25" i="1" s="1"/>
  <c r="A3" i="1"/>
</calcChain>
</file>

<file path=xl/sharedStrings.xml><?xml version="1.0" encoding="utf-8"?>
<sst xmlns="http://schemas.openxmlformats.org/spreadsheetml/2006/main" count="33" uniqueCount="25">
  <si>
    <t>ESTADO ANALÍTICO DEL EJERCICIO DEL PRESUPUESTO DE EGRESOS</t>
  </si>
  <si>
    <t>INDICADORES DE POSTURA FISCAL</t>
  </si>
  <si>
    <t xml:space="preserve">Ente Público:   UNIVERSIDAD TECNOLOGICA DE LEON </t>
  </si>
  <si>
    <t>Concepto</t>
  </si>
  <si>
    <t>Estimado</t>
  </si>
  <si>
    <t>Devengado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</si>
  <si>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</si>
  <si>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t>I. Ingresos Presupuestarios (I=1+2)</t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</si>
  <si>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</si>
  <si>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</si>
  <si>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t>II. Egresos Presupuestarios (II=3+4)</t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</si>
  <si>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</si>
  <si>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</si>
  <si>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</si>
  <si>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</si>
  <si>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</si>
  <si>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</si>
  <si>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</si>
  <si>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</si>
  <si>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</si>
  <si>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Bajo protesta de decir verdad declaramos que los Estados Financieros y sus Notas son razonablemente correctos y responsabilidad del emisor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</si>
  <si>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</si>
  <si>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</si>
  <si>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</si>
  <si>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 xml:space="preserve">Alfredo Moncada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</si>
</sst>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/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1" fillId="3" borderId="0" xfId="0" applyFont="1" applyFill="1" applyBorder="1" applyAlignment="1"/>
    <xf numFmtId="0" fontId="1" fillId="3" borderId="0" xfId="0" applyNumberFormat="1" applyFont="1" applyFill="1" applyBorder="1" applyAlignment="1" applyProtection="1">
      <protection locked="0"/>
    </xf>
    <xf numFmtId="0" fontId="3" fillId="0" borderId="0" xfId="0" applyFont="1" applyFill="1" applyBorder="1"/>
    <xf numFmtId="0" fontId="2" fillId="3" borderId="0" xfId="0" applyFont="1" applyFill="1" applyBorder="1"/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right" vertical="center" wrapText="1"/>
    </xf>
    <xf numFmtId="0" fontId="2" fillId="3" borderId="17" xfId="0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19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left" vertical="top" wrapText="1" indent="1"/>
    </xf>
    <xf numFmtId="0" fontId="2" fillId="3" borderId="16" xfId="0" applyFont="1" applyFill="1" applyBorder="1" applyAlignment="1">
      <alignment horizontal="left" vertical="top" wrapText="1" inden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right" vertical="center" wrapText="1"/>
    </xf>
    <xf numFmtId="0" fontId="2" fillId="3" borderId="22" xfId="0" applyFont="1" applyFill="1" applyBorder="1" applyAlignment="1">
      <alignment horizontal="right" vertical="center" wrapText="1"/>
    </xf>
    <xf numFmtId="0" fontId="2" fillId="3" borderId="20" xfId="0" applyFont="1" applyFill="1" applyBorder="1" applyAlignment="1">
      <alignment horizontal="justify" vertical="center" wrapText="1"/>
    </xf>
    <xf numFmtId="0" fontId="5" fillId="3" borderId="23" xfId="0" applyFont="1" applyFill="1" applyBorder="1" applyAlignment="1">
      <alignment horizontal="justify" vertical="center" wrapText="1"/>
    </xf>
    <xf numFmtId="0" fontId="2" fillId="3" borderId="24" xfId="0" applyFont="1" applyFill="1" applyBorder="1" applyAlignment="1">
      <alignment horizontal="right" vertical="center" wrapText="1"/>
    </xf>
    <xf numFmtId="0" fontId="2" fillId="3" borderId="25" xfId="0" applyFont="1" applyFill="1" applyBorder="1" applyAlignment="1">
      <alignment horizontal="right" vertical="center" wrapText="1"/>
    </xf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16" xfId="0" applyFont="1" applyFill="1" applyBorder="1" applyAlignment="1">
      <alignment horizontal="justify" vertical="center" wrapText="1"/>
    </xf>
    <xf numFmtId="0" fontId="2" fillId="3" borderId="17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5" fillId="3" borderId="20" xfId="0" applyFont="1" applyFill="1" applyBorder="1" applyAlignment="1">
      <alignment horizontal="justify" vertical="center" wrapText="1"/>
    </xf>
    <xf numFmtId="0" fontId="5" fillId="3" borderId="21" xfId="0" applyFont="1" applyFill="1" applyBorder="1" applyAlignment="1">
      <alignment horizontal="justify" vertical="center" wrapText="1"/>
    </xf>
    <xf numFmtId="0" fontId="5" fillId="3" borderId="24" xfId="0" applyFont="1" applyFill="1" applyBorder="1" applyAlignment="1">
      <alignment horizontal="right" vertical="center" wrapText="1"/>
    </xf>
    <xf numFmtId="0" fontId="5" fillId="3" borderId="25" xfId="0" applyFont="1" applyFill="1" applyBorder="1" applyAlignment="1">
      <alignment horizontal="right" vertical="center" wrapText="1"/>
    </xf>
    <xf numFmtId="0" fontId="1" fillId="4" borderId="29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7" fillId="3" borderId="0" xfId="0" applyFont="1" applyFill="1"/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40</xdr:row>
      <xdr:rowOff>123825</xdr:rowOff>
    </xdr:from>
    <xdr:to>
      <xdr:col>1</xdr:col>
      <xdr:colOff>3095625</xdr:colOff>
      <xdr:row>41</xdr:row>
      <xdr:rowOff>0</xdr:rowOff>
    </xdr:to>
    <xdr:cxnSp macro="">
      <xdr:nvCxnSpPr>
        <xdr:cNvPr id="2" name="3 Conector recto"/>
        <xdr:cNvCxnSpPr/>
      </xdr:nvCxnSpPr>
      <xdr:spPr>
        <a:xfrm>
          <a:off x="257175" y="6753225"/>
          <a:ext cx="29241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3409950</xdr:colOff>
      <xdr:row>40</xdr:row>
      <xdr:rowOff>123825</xdr:rowOff>
    </xdr:from>
    <xdr:to>
      <xdr:col>5</xdr:col>
      <xdr:colOff>247650</xdr:colOff>
      <xdr:row>41</xdr:row>
      <xdr:rowOff>0</xdr:rowOff>
    </xdr:to>
    <xdr:cxnSp macro="">
      <xdr:nvCxnSpPr>
        <xdr:cNvPr id="3" name="10 Conector recto"/>
        <xdr:cNvCxnSpPr/>
      </xdr:nvCxnSpPr>
      <xdr:spPr>
        <a:xfrm>
          <a:off x="3495675" y="6753225"/>
          <a:ext cx="44958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3152775</xdr:colOff>
      <xdr:row>19</xdr:row>
      <xdr:rowOff>47625</xdr:rowOff>
    </xdr:from>
    <xdr:ext cx="1750287" cy="468013"/>
    <xdr:sp macro="" textlink="">
      <xdr:nvSpPr>
        <xdr:cNvPr id="4" name="12 Rectángulo"/>
        <xdr:cNvSpPr/>
      </xdr:nvSpPr>
      <xdr:spPr>
        <a:xfrm>
          <a:off x="3238500" y="29718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stados%20Fros%20y%20Pptales%20JUNIO%20PRESUPUEST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B3" t="str">
            <v>Del 01 de Enero al 30 Junio de 2017</v>
          </cell>
        </row>
        <row r="39">
          <cell r="B39" t="str">
            <v xml:space="preserve">Sofia Ayala Rodriguez </v>
          </cell>
        </row>
        <row r="40">
          <cell r="B40" t="str">
            <v xml:space="preserve">Rectora </v>
          </cell>
          <cell r="F40" t="str">
            <v xml:space="preserve">Director de Administracion y Finanzas 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3">
          <cell r="E33">
            <v>0</v>
          </cell>
          <cell r="H33">
            <v>0</v>
          </cell>
          <cell r="I33">
            <v>0</v>
          </cell>
        </row>
        <row r="46">
          <cell r="E46">
            <v>0</v>
          </cell>
          <cell r="H46">
            <v>0</v>
          </cell>
          <cell r="I46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43"/>
  <sheetViews>
    <sheetView showGridLines="0" tabSelected="1" zoomScale="85" zoomScaleNormal="85" workbookViewId="0">
      <selection activeCell="B17" sqref="B17"/>
    </sheetView>
  </sheetViews>
  <sheetFormatPr baseColWidth="10" defaultColWidth="11.375" defaultRowHeight="12.75"/>
  <cols>
    <col min="1" max="1" width="1.125" style="5" customWidth="1"/>
    <col min="2" max="2" width="60" style="5" customWidth="1"/>
    <col min="3" max="3" width="14.75" style="5" customWidth="1"/>
    <col min="4" max="5" width="12.875" style="5" customWidth="1"/>
    <col min="6" max="6" width="4.25" style="4" customWidth="1"/>
    <col min="7" max="16384" width="11.375" style="5"/>
  </cols>
  <sheetData>
    <row r="1" spans="1:6" ht="15" customHeight="1">
      <c r="A1" s="1" t="s">
        <v>0</v>
      </c>
      <c r="B1" s="2"/>
      <c r="C1" s="2"/>
      <c r="D1" s="2"/>
      <c r="E1" s="3"/>
    </row>
    <row r="2" spans="1:6" ht="18" customHeight="1">
      <c r="A2" s="6" t="s">
        <v>1</v>
      </c>
      <c r="B2" s="7"/>
      <c r="C2" s="7"/>
      <c r="D2" s="7"/>
      <c r="E2" s="8"/>
    </row>
    <row r="3" spans="1:6" ht="18" customHeight="1">
      <c r="A3" s="9" t="str">
        <f>+[1]EN!B3</f>
        <v>Del 01 de Enero al 30 Junio de 2017</v>
      </c>
      <c r="B3" s="10"/>
      <c r="C3" s="10"/>
      <c r="D3" s="10"/>
      <c r="E3" s="11"/>
    </row>
    <row r="4" spans="1:6" s="4" customFormat="1" ht="6" customHeight="1"/>
    <row r="5" spans="1:6" s="4" customFormat="1" ht="6" customHeight="1"/>
    <row r="6" spans="1:6" s="4" customFormat="1" ht="14.25" customHeight="1">
      <c r="B6" s="12" t="s">
        <v>2</v>
      </c>
      <c r="C6" s="13"/>
      <c r="D6" s="14"/>
      <c r="E6" s="15"/>
      <c r="F6" s="16"/>
    </row>
    <row r="7" spans="1:6" s="4" customFormat="1" ht="6" customHeight="1"/>
    <row r="8" spans="1:6" s="4" customFormat="1" ht="6" customHeight="1"/>
    <row r="9" spans="1:6" s="4" customFormat="1" ht="14.25">
      <c r="A9" s="17" t="s">
        <v>3</v>
      </c>
      <c r="B9" s="17"/>
      <c r="C9" s="18" t="s">
        <v>4</v>
      </c>
      <c r="D9" s="18" t="s">
        <v>5</v>
      </c>
      <c r="E9" s="18" t="s">
        <v>6</v>
      </c>
    </row>
    <row r="10" spans="1:6" s="4" customFormat="1" ht="5.25" customHeight="1" thickBot="1">
      <c r="A10" s="19"/>
      <c r="B10" s="20"/>
      <c r="C10" s="21"/>
      <c r="D10" s="21"/>
      <c r="E10" s="21"/>
    </row>
    <row r="11" spans="1:6" s="4" customFormat="1" ht="13.5" thickBot="1">
      <c r="A11" s="22"/>
      <c r="B11" s="23" t="s">
        <v>7</v>
      </c>
      <c r="C11" s="24">
        <f>+C12+C13</f>
        <v>0</v>
      </c>
      <c r="D11" s="24">
        <f t="shared" ref="D11:E11" si="0">+D12+D13</f>
        <v>0</v>
      </c>
      <c r="E11" s="25">
        <f t="shared" si="0"/>
        <v>0</v>
      </c>
    </row>
    <row r="12" spans="1:6" s="4" customFormat="1">
      <c r="A12" s="26" t="s">
        <v>8</v>
      </c>
      <c r="B12" s="27"/>
      <c r="C12" s="28">
        <f>+[2]EAI!E33</f>
        <v>0</v>
      </c>
      <c r="D12" s="28">
        <f>+[2]EAI!H33</f>
        <v>0</v>
      </c>
      <c r="E12" s="29">
        <f>+[2]EAI!I33</f>
        <v>0</v>
      </c>
    </row>
    <row r="13" spans="1:6" s="4" customFormat="1" ht="13.5" thickBot="1">
      <c r="A13" s="30" t="s">
        <v>9</v>
      </c>
      <c r="B13" s="31"/>
      <c r="C13" s="32">
        <f>+[2]EAI!E46</f>
        <v>0</v>
      </c>
      <c r="D13" s="32">
        <f>+[2]EAI!H46</f>
        <v>0</v>
      </c>
      <c r="E13" s="33">
        <f>+[2]EAI!I46</f>
        <v>0</v>
      </c>
    </row>
    <row r="14" spans="1:6" s="4" customFormat="1" ht="13.5" thickBot="1">
      <c r="A14" s="34"/>
      <c r="B14" s="23" t="s">
        <v>10</v>
      </c>
      <c r="C14" s="24">
        <f>+C15+C16</f>
        <v>0</v>
      </c>
      <c r="D14" s="24">
        <f t="shared" ref="D14:E14" si="1">+D15+D16</f>
        <v>0</v>
      </c>
      <c r="E14" s="25">
        <f t="shared" si="1"/>
        <v>0</v>
      </c>
    </row>
    <row r="15" spans="1:6" s="4" customFormat="1">
      <c r="A15" s="35" t="s">
        <v>11</v>
      </c>
      <c r="B15" s="36"/>
      <c r="C15" s="28"/>
      <c r="D15" s="28"/>
      <c r="E15" s="29"/>
    </row>
    <row r="16" spans="1:6" s="4" customFormat="1" ht="13.5" thickBot="1">
      <c r="A16" s="37" t="s">
        <v>12</v>
      </c>
      <c r="B16" s="38"/>
      <c r="C16" s="39"/>
      <c r="D16" s="39"/>
      <c r="E16" s="40"/>
    </row>
    <row r="17" spans="1:5" s="4" customFormat="1" ht="13.5" thickBot="1">
      <c r="A17" s="41"/>
      <c r="B17" s="42" t="s">
        <v>13</v>
      </c>
      <c r="C17" s="43">
        <f>+C11-C14</f>
        <v>0</v>
      </c>
      <c r="D17" s="43">
        <f>+D11-D14</f>
        <v>0</v>
      </c>
      <c r="E17" s="44">
        <f>+E11-E14</f>
        <v>0</v>
      </c>
    </row>
    <row r="18" spans="1:5" s="4" customFormat="1" ht="13.5" thickBot="1"/>
    <row r="19" spans="1:5" s="4" customFormat="1" ht="15" thickBot="1">
      <c r="A19" s="45" t="s">
        <v>3</v>
      </c>
      <c r="B19" s="46"/>
      <c r="C19" s="47" t="s">
        <v>4</v>
      </c>
      <c r="D19" s="47" t="s">
        <v>5</v>
      </c>
      <c r="E19" s="48" t="s">
        <v>6</v>
      </c>
    </row>
    <row r="20" spans="1:5" s="4" customFormat="1" ht="6.75" customHeight="1">
      <c r="A20" s="49"/>
      <c r="B20" s="50"/>
      <c r="C20" s="50"/>
      <c r="D20" s="50"/>
      <c r="E20" s="51"/>
    </row>
    <row r="21" spans="1:5" s="4" customFormat="1">
      <c r="A21" s="52" t="s">
        <v>14</v>
      </c>
      <c r="B21" s="53"/>
      <c r="C21" s="32">
        <f>+C17</f>
        <v>0</v>
      </c>
      <c r="D21" s="32">
        <f t="shared" ref="D21:E21" si="2">+D17</f>
        <v>0</v>
      </c>
      <c r="E21" s="33">
        <f t="shared" si="2"/>
        <v>0</v>
      </c>
    </row>
    <row r="22" spans="1:5" s="4" customFormat="1" ht="6" customHeight="1">
      <c r="A22" s="54"/>
      <c r="B22" s="55"/>
      <c r="C22" s="32"/>
      <c r="D22" s="32"/>
      <c r="E22" s="33"/>
    </row>
    <row r="23" spans="1:5" s="4" customFormat="1">
      <c r="A23" s="52" t="s">
        <v>15</v>
      </c>
      <c r="B23" s="53"/>
      <c r="C23" s="32"/>
      <c r="D23" s="32"/>
      <c r="E23" s="33"/>
    </row>
    <row r="24" spans="1:5" s="4" customFormat="1" ht="7.5" customHeight="1" thickBot="1">
      <c r="A24" s="56"/>
      <c r="B24" s="57"/>
      <c r="C24" s="39"/>
      <c r="D24" s="39"/>
      <c r="E24" s="40"/>
    </row>
    <row r="25" spans="1:5" s="4" customFormat="1" ht="13.5" thickBot="1">
      <c r="A25" s="56"/>
      <c r="B25" s="42" t="s">
        <v>16</v>
      </c>
      <c r="C25" s="58">
        <f>+C21-C23</f>
        <v>0</v>
      </c>
      <c r="D25" s="58">
        <f t="shared" ref="D25:E25" si="3">+D21-D23</f>
        <v>0</v>
      </c>
      <c r="E25" s="59">
        <f t="shared" si="3"/>
        <v>0</v>
      </c>
    </row>
    <row r="26" spans="1:5" s="4" customFormat="1" ht="13.5" thickBot="1"/>
    <row r="27" spans="1:5" s="4" customFormat="1" ht="15" thickBot="1">
      <c r="A27" s="60" t="s">
        <v>3</v>
      </c>
      <c r="B27" s="61"/>
      <c r="C27" s="62" t="s">
        <v>4</v>
      </c>
      <c r="D27" s="62" t="s">
        <v>5</v>
      </c>
      <c r="E27" s="63" t="s">
        <v>6</v>
      </c>
    </row>
    <row r="28" spans="1:5" s="4" customFormat="1" ht="5.25" customHeight="1">
      <c r="A28" s="49"/>
      <c r="B28" s="50"/>
      <c r="C28" s="50"/>
      <c r="D28" s="50"/>
      <c r="E28" s="51"/>
    </row>
    <row r="29" spans="1:5" s="4" customFormat="1">
      <c r="A29" s="52" t="s">
        <v>17</v>
      </c>
      <c r="B29" s="53"/>
      <c r="C29" s="32">
        <f>+[2]EAI!E52</f>
        <v>0</v>
      </c>
      <c r="D29" s="32">
        <f>+[2]EAI!H51</f>
        <v>0</v>
      </c>
      <c r="E29" s="33">
        <f>+[2]EAI!I54</f>
        <v>0</v>
      </c>
    </row>
    <row r="30" spans="1:5" s="4" customFormat="1" ht="5.25" customHeight="1">
      <c r="A30" s="54"/>
      <c r="B30" s="55"/>
      <c r="C30" s="32"/>
      <c r="D30" s="32"/>
      <c r="E30" s="33"/>
    </row>
    <row r="31" spans="1:5" s="4" customFormat="1" ht="13.5" thickBot="1">
      <c r="A31" s="64" t="s">
        <v>18</v>
      </c>
      <c r="B31" s="65"/>
      <c r="C31" s="39"/>
      <c r="D31" s="39"/>
      <c r="E31" s="40"/>
    </row>
    <row r="32" spans="1:5" s="4" customFormat="1" ht="13.5" customHeight="1" thickBot="1">
      <c r="A32" s="66"/>
      <c r="B32" s="67"/>
      <c r="C32" s="32"/>
      <c r="D32" s="32"/>
      <c r="E32" s="32"/>
    </row>
    <row r="33" spans="1:6" s="4" customFormat="1" ht="13.5" thickBot="1">
      <c r="A33" s="34"/>
      <c r="B33" s="23" t="s">
        <v>19</v>
      </c>
      <c r="C33" s="68">
        <f>+C29-C31</f>
        <v>0</v>
      </c>
      <c r="D33" s="68">
        <f t="shared" ref="D33:E33" si="4">+D29-D31</f>
        <v>0</v>
      </c>
      <c r="E33" s="69">
        <f t="shared" si="4"/>
        <v>0</v>
      </c>
    </row>
    <row r="34" spans="1:6" s="4" customFormat="1" ht="15" customHeight="1"/>
    <row r="35" spans="1:6" s="4" customFormat="1" ht="15" customHeight="1">
      <c r="A35" s="70" t="s">
        <v>20</v>
      </c>
      <c r="B35" s="70"/>
      <c r="C35" s="70"/>
      <c r="D35" s="70"/>
      <c r="E35" s="70"/>
    </row>
    <row r="36" spans="1:6" s="4" customFormat="1" ht="45" customHeight="1">
      <c r="B36" s="71" t="s">
        <v>21</v>
      </c>
      <c r="C36" s="71"/>
      <c r="D36" s="71"/>
      <c r="E36" s="71"/>
    </row>
    <row r="37" spans="1:6" s="4" customFormat="1" ht="27" customHeight="1">
      <c r="B37" s="71" t="s">
        <v>22</v>
      </c>
      <c r="C37" s="71"/>
      <c r="D37" s="71"/>
      <c r="E37" s="71"/>
    </row>
    <row r="38" spans="1:6" s="4" customFormat="1">
      <c r="B38" s="72" t="s">
        <v>23</v>
      </c>
      <c r="C38" s="72"/>
      <c r="D38" s="72"/>
      <c r="E38" s="72"/>
    </row>
    <row r="39" spans="1:6" s="4" customFormat="1">
      <c r="B39" s="73"/>
      <c r="C39" s="73"/>
      <c r="D39" s="73"/>
      <c r="E39" s="73"/>
    </row>
    <row r="40" spans="1:6" s="4" customFormat="1">
      <c r="B40" s="73"/>
      <c r="C40" s="73"/>
      <c r="D40" s="73"/>
      <c r="E40" s="73"/>
    </row>
    <row r="41" spans="1:6" s="4" customFormat="1" ht="10.5" customHeight="1">
      <c r="B41" s="16"/>
      <c r="D41" s="16"/>
      <c r="E41" s="16"/>
    </row>
    <row r="42" spans="1:6">
      <c r="B42" s="74" t="str">
        <f>+[1]EN!B39</f>
        <v xml:space="preserve">Sofia Ayala Rodriguez </v>
      </c>
      <c r="C42" s="75" t="s">
        <v>24</v>
      </c>
      <c r="D42" s="75"/>
      <c r="E42" s="75"/>
      <c r="F42" s="5"/>
    </row>
    <row r="43" spans="1:6">
      <c r="B43" s="76" t="str">
        <f>+[1]EN!B40</f>
        <v xml:space="preserve">Rectora </v>
      </c>
      <c r="C43" s="75" t="str">
        <f>+[1]EN!F40</f>
        <v xml:space="preserve">Director de Administracion y Finanzas </v>
      </c>
      <c r="D43" s="75"/>
      <c r="E43" s="75"/>
    </row>
  </sheetData>
  <mergeCells count="19">
    <mergeCell ref="C43:E43"/>
    <mergeCell ref="A29:B29"/>
    <mergeCell ref="A31:B31"/>
    <mergeCell ref="B36:E36"/>
    <mergeCell ref="B37:E37"/>
    <mergeCell ref="B38:E38"/>
    <mergeCell ref="C42:E42"/>
    <mergeCell ref="A15:B15"/>
    <mergeCell ref="A16:B16"/>
    <mergeCell ref="A19:B19"/>
    <mergeCell ref="A21:B21"/>
    <mergeCell ref="A23:B23"/>
    <mergeCell ref="A27:B27"/>
    <mergeCell ref="A1:E1"/>
    <mergeCell ref="A2:E2"/>
    <mergeCell ref="A3:E3"/>
    <mergeCell ref="A9:B9"/>
    <mergeCell ref="A12:B12"/>
    <mergeCell ref="A13:B13"/>
  </mergeCells>
  <pageMargins left="1.5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IPF</vt:lpstr>
      <vt:lpstr>IPF!Área_de_impresión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2017-09-13T18:04:25Z</dcterms:created>
  <dcterms:modified xsi:type="dcterms:W3CDTF">2017-09-13T18:05:40Z</dcterms:modified>
</cp:coreProperties>
</file>